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90" windowWidth="11835" windowHeight="11760" activeTab="16"/>
  </bookViews>
  <sheets>
    <sheet name="Program" sheetId="1" r:id="rId1"/>
    <sheet name="1-1" sheetId="12" r:id="rId2"/>
    <sheet name="1-2" sheetId="13" r:id="rId3"/>
    <sheet name="1-3" sheetId="14" r:id="rId4"/>
    <sheet name="2-1" sheetId="15" r:id="rId5"/>
    <sheet name="2-2" sheetId="17" r:id="rId6"/>
    <sheet name="2-3" sheetId="16" r:id="rId7"/>
    <sheet name="3-1" sheetId="19" r:id="rId8"/>
    <sheet name="3-2" sheetId="18" r:id="rId9"/>
    <sheet name="3-3" sheetId="20" r:id="rId10"/>
    <sheet name="4-1" sheetId="23" r:id="rId11"/>
    <sheet name="4-2" sheetId="21" r:id="rId12"/>
    <sheet name="4-3" sheetId="22" r:id="rId13"/>
    <sheet name="5-1" sheetId="26" r:id="rId14"/>
    <sheet name="5-2" sheetId="24" r:id="rId15"/>
    <sheet name="5-3" sheetId="25" r:id="rId16"/>
    <sheet name="Celkem" sheetId="11" r:id="rId17"/>
  </sheets>
  <calcPr calcId="145621"/>
</workbook>
</file>

<file path=xl/calcChain.xml><?xml version="1.0" encoding="utf-8"?>
<calcChain xmlns="http://schemas.openxmlformats.org/spreadsheetml/2006/main">
  <c r="K41" i="11" l="1"/>
  <c r="K81" i="11"/>
  <c r="K80" i="11"/>
  <c r="K82" i="11"/>
  <c r="K79" i="11"/>
  <c r="K59" i="11"/>
  <c r="K78" i="11" l="1"/>
  <c r="K58" i="11" l="1"/>
  <c r="K83" i="11" l="1"/>
  <c r="K72" i="11"/>
  <c r="K71" i="11"/>
  <c r="K34" i="11"/>
  <c r="K37" i="11"/>
  <c r="K15" i="11"/>
  <c r="K33" i="11"/>
  <c r="K23" i="11"/>
  <c r="K28" i="11"/>
  <c r="K36" i="11"/>
  <c r="K85" i="11"/>
  <c r="K84" i="11"/>
  <c r="K73" i="11"/>
  <c r="K74" i="11"/>
  <c r="K77" i="11"/>
  <c r="K76" i="11"/>
  <c r="K75" i="11"/>
  <c r="K70" i="11"/>
  <c r="K69" i="11"/>
  <c r="K67" i="11"/>
  <c r="K68" i="11"/>
  <c r="K57" i="11"/>
  <c r="K56" i="11"/>
  <c r="K55" i="11"/>
  <c r="K54" i="11"/>
  <c r="K53" i="11"/>
  <c r="K39" i="11"/>
  <c r="K40" i="11"/>
  <c r="K38" i="11"/>
  <c r="K13" i="11"/>
  <c r="K30" i="11"/>
  <c r="K31" i="11"/>
  <c r="K29" i="11"/>
  <c r="K27" i="11"/>
  <c r="K26" i="11"/>
  <c r="K35" i="11"/>
  <c r="K25" i="11"/>
  <c r="K24" i="11"/>
  <c r="K21" i="11"/>
  <c r="K20" i="11"/>
  <c r="K22" i="11"/>
  <c r="K17" i="11"/>
  <c r="K18" i="11"/>
  <c r="K19" i="11"/>
  <c r="K16" i="11"/>
  <c r="K32" i="11"/>
  <c r="K12" i="11"/>
  <c r="K14" i="11"/>
  <c r="K11" i="11"/>
  <c r="K10" i="11"/>
</calcChain>
</file>

<file path=xl/sharedStrings.xml><?xml version="1.0" encoding="utf-8"?>
<sst xmlns="http://schemas.openxmlformats.org/spreadsheetml/2006/main" count="941" uniqueCount="157">
  <si>
    <t>Výsledkové listiny</t>
  </si>
  <si>
    <t/>
  </si>
  <si>
    <t>Program</t>
  </si>
  <si>
    <t>1.</t>
  </si>
  <si>
    <t>2.</t>
  </si>
  <si>
    <t>3.</t>
  </si>
  <si>
    <t>4.</t>
  </si>
  <si>
    <t>5.</t>
  </si>
  <si>
    <t>6.</t>
  </si>
  <si>
    <t>Pořadatel: SSK Škoda Vrchlabí ve spolupráci ZŠ Mládežnická Trutnov</t>
  </si>
  <si>
    <t xml:space="preserve">  VÝSLEDKOVÁ   LISTINA</t>
  </si>
  <si>
    <t>Soutěž:</t>
  </si>
  <si>
    <t>Datum:</t>
  </si>
  <si>
    <t>Pořadatel:</t>
  </si>
  <si>
    <t>SSK Škoda Vrchlabí</t>
  </si>
  <si>
    <t>Místo :</t>
  </si>
  <si>
    <r>
      <t xml:space="preserve">Disciplína:  </t>
    </r>
    <r>
      <rPr>
        <b/>
        <sz val="10"/>
        <rFont val="Arial CE"/>
        <family val="2"/>
        <charset val="238"/>
      </rPr>
      <t>VzPi 60</t>
    </r>
  </si>
  <si>
    <r>
      <t xml:space="preserve">Kategorie:  </t>
    </r>
    <r>
      <rPr>
        <b/>
        <sz val="10"/>
        <rFont val="Arial CE"/>
        <family val="2"/>
        <charset val="238"/>
      </rPr>
      <t>M,J,S</t>
    </r>
  </si>
  <si>
    <t>pořadí</t>
  </si>
  <si>
    <t>číslo průkazu</t>
  </si>
  <si>
    <t>příjmení, jméno</t>
  </si>
  <si>
    <t>Šmejda Jaroslav</t>
  </si>
  <si>
    <t>7.</t>
  </si>
  <si>
    <t>8.</t>
  </si>
  <si>
    <t>9.</t>
  </si>
  <si>
    <t>10.</t>
  </si>
  <si>
    <t>0</t>
  </si>
  <si>
    <t>11.</t>
  </si>
  <si>
    <t>12.</t>
  </si>
  <si>
    <t>13.</t>
  </si>
  <si>
    <t>14.</t>
  </si>
  <si>
    <t>15.</t>
  </si>
  <si>
    <t>17.</t>
  </si>
  <si>
    <t>18.</t>
  </si>
  <si>
    <t>19.</t>
  </si>
  <si>
    <r>
      <t xml:space="preserve">Disciplína:  </t>
    </r>
    <r>
      <rPr>
        <b/>
        <sz val="10"/>
        <rFont val="Arial CE"/>
        <family val="2"/>
        <charset val="238"/>
      </rPr>
      <t>VzPi 40</t>
    </r>
  </si>
  <si>
    <t>Hlavní rozhodčí:</t>
  </si>
  <si>
    <t>Krtička Jiří,   A 0294,</t>
  </si>
  <si>
    <t>Ředitel soutěže:</t>
  </si>
  <si>
    <t>Vrchlabsko-Trutnovská liga celkem</t>
  </si>
  <si>
    <t>ZŠ Mládežnická Trutnov 2</t>
  </si>
  <si>
    <t>ročník</t>
  </si>
  <si>
    <t xml:space="preserve">celkem </t>
  </si>
  <si>
    <t>název klubu</t>
  </si>
  <si>
    <t>1.kolo</t>
  </si>
  <si>
    <t>2.kolo</t>
  </si>
  <si>
    <t>3.kolo</t>
  </si>
  <si>
    <t>4.kolo</t>
  </si>
  <si>
    <t>3 nej-kola</t>
  </si>
  <si>
    <t>5.kolo</t>
  </si>
  <si>
    <t>Pistolové disciplíny VzPi 60 a VzPi 40</t>
  </si>
  <si>
    <r>
      <t xml:space="preserve">Kategorie:  </t>
    </r>
    <r>
      <rPr>
        <b/>
        <sz val="10"/>
        <rFont val="Arial CE"/>
        <family val="2"/>
        <charset val="238"/>
      </rPr>
      <t xml:space="preserve"> Ž</t>
    </r>
  </si>
  <si>
    <r>
      <t xml:space="preserve">Kategorie:  </t>
    </r>
    <r>
      <rPr>
        <b/>
        <sz val="10"/>
        <rFont val="Arial CE"/>
        <family val="2"/>
        <charset val="238"/>
      </rPr>
      <t xml:space="preserve"> D</t>
    </r>
  </si>
  <si>
    <t>5.11.2017 - 4.3.2018</t>
  </si>
  <si>
    <t>Vrchlabsko-Trutnovská liga 1.kolo</t>
  </si>
  <si>
    <t>Disciplína č.</t>
  </si>
  <si>
    <t>Disciplína</t>
  </si>
  <si>
    <t>Vzduchová pistole 40 ran</t>
  </si>
  <si>
    <t>Kategorie</t>
  </si>
  <si>
    <t>Dorost</t>
  </si>
  <si>
    <t>Datum</t>
  </si>
  <si>
    <t>5.11.2017</t>
  </si>
  <si>
    <t>Pořadí</t>
  </si>
  <si>
    <t>Start.č.</t>
  </si>
  <si>
    <t>Jméno</t>
  </si>
  <si>
    <t>RN</t>
  </si>
  <si>
    <t>Č. průkazu</t>
  </si>
  <si>
    <t>Celkem</t>
  </si>
  <si>
    <t>STŘEDOVÁ Kateřina</t>
  </si>
  <si>
    <t>0095 - SSK Škoda Vrchlabí</t>
  </si>
  <si>
    <t>TICHÁČKOVÁ Klára</t>
  </si>
  <si>
    <t>0192 - SSK Nová Paka</t>
  </si>
  <si>
    <t>STÁREK Martin</t>
  </si>
  <si>
    <t>SRNSKÝ Filip</t>
  </si>
  <si>
    <t>GÜTTLER Jakub</t>
  </si>
  <si>
    <t>PUDILOVÁ Eliška</t>
  </si>
  <si>
    <t>SCOPI software</t>
  </si>
  <si>
    <t>Vzduchová pistole 60 ran</t>
  </si>
  <si>
    <t>Muži,junioři</t>
  </si>
  <si>
    <t>MACH Stanislav</t>
  </si>
  <si>
    <t>STŘEDA Roman</t>
  </si>
  <si>
    <t>SEIDEL Vojtěch</t>
  </si>
  <si>
    <t>GAJEWSKI Mariusz</t>
  </si>
  <si>
    <t>POL</t>
  </si>
  <si>
    <t>ŠMEJDA Jaroslav</t>
  </si>
  <si>
    <t>PECINA Jiří ml</t>
  </si>
  <si>
    <t>SUSZCZYK Damian</t>
  </si>
  <si>
    <t>BOŠANSKÝ  Kamil</t>
  </si>
  <si>
    <t>STRACHOTA Filip</t>
  </si>
  <si>
    <t>JAROŠ Hynek</t>
  </si>
  <si>
    <t>0107 - SSK Nové Lesy</t>
  </si>
  <si>
    <t>PŮLPÁN Slavomír</t>
  </si>
  <si>
    <t>KNOBLOCH Jindřich</t>
  </si>
  <si>
    <t>VOGNAR Vlastimil</t>
  </si>
  <si>
    <t>PŘÍVRATSKÝ Jaroslav</t>
  </si>
  <si>
    <t xml:space="preserve">PECINA Jiří </t>
  </si>
  <si>
    <t>POLÁK Vlastimil</t>
  </si>
  <si>
    <t>SEDLÁČEK Václav</t>
  </si>
  <si>
    <t>JANUS Radek</t>
  </si>
  <si>
    <t>TRUDIČ Miroslav</t>
  </si>
  <si>
    <t>HEJNÝ Václav</t>
  </si>
  <si>
    <t>PŮLPÁN Jan</t>
  </si>
  <si>
    <t>JEDLIČKA Jaromír</t>
  </si>
  <si>
    <t>Ženy</t>
  </si>
  <si>
    <t>GALKA Anna</t>
  </si>
  <si>
    <t>PETŘÍKOVÁ Tereza</t>
  </si>
  <si>
    <t>HANUŠOVÁ Lenka</t>
  </si>
  <si>
    <t>0062 - SSK Hradec Králové I</t>
  </si>
  <si>
    <t>TICHÁČKOVÁ Iveta</t>
  </si>
  <si>
    <t>PŮLPÁNOVÁ Romana</t>
  </si>
  <si>
    <t>Vrchlabsko-Trutnovská liga 2.kolo</t>
  </si>
  <si>
    <t>3.12.2017</t>
  </si>
  <si>
    <t>1xCT</t>
  </si>
  <si>
    <t>LACINA Matěj</t>
  </si>
  <si>
    <t>NOVÁK Vojtěch</t>
  </si>
  <si>
    <t>LUKÁŠ Vojtěch</t>
  </si>
  <si>
    <t>VAŇOUČEK Antonín</t>
  </si>
  <si>
    <t>PAWELCZYK Tomasz</t>
  </si>
  <si>
    <t>3xCT</t>
  </si>
  <si>
    <t>PECINA Jiří ml.</t>
  </si>
  <si>
    <t xml:space="preserve"> - ;;;;;;;;</t>
  </si>
  <si>
    <t>Vrchlabsko - Trutnovská vzduchovková liga</t>
  </si>
  <si>
    <t>;</t>
  </si>
  <si>
    <t>všechna kole CELKEM</t>
  </si>
  <si>
    <t>Muži, Junioři</t>
  </si>
  <si>
    <t>11299</t>
  </si>
  <si>
    <t>Vrchlabsko-Trutnovská liga 3.kolo</t>
  </si>
  <si>
    <t>14.1.2018</t>
  </si>
  <si>
    <t>VONDROUŠ Luděk</t>
  </si>
  <si>
    <t>HAMP Jiří</t>
  </si>
  <si>
    <t>DOLÁKOVÁ Dana</t>
  </si>
  <si>
    <t>ZOUFALÁ Lucie</t>
  </si>
  <si>
    <t>SUCHÝ Martin</t>
  </si>
  <si>
    <t>KREJČÍ Vítězslav</t>
  </si>
  <si>
    <t>FICU Adam</t>
  </si>
  <si>
    <t>Vrchlabsko-Trutnovská liga 4.kolo</t>
  </si>
  <si>
    <t>4.2.2018</t>
  </si>
  <si>
    <t>HANUŠ Jiří</t>
  </si>
  <si>
    <t>BRÁDLER Martin</t>
  </si>
  <si>
    <t>ŠÚKALA Ondřej</t>
  </si>
  <si>
    <t>VARGA Alexander</t>
  </si>
  <si>
    <t>HRŮŠA Bohumír</t>
  </si>
  <si>
    <t>JÓKALA Martin</t>
  </si>
  <si>
    <t>17245</t>
  </si>
  <si>
    <t>JIRMAN Tomáš</t>
  </si>
  <si>
    <t>SCHOLZEOVÁ Veronika</t>
  </si>
  <si>
    <t>42462</t>
  </si>
  <si>
    <t>42461</t>
  </si>
  <si>
    <t>JÓŹWIAK Piotr</t>
  </si>
  <si>
    <t>16-</t>
  </si>
  <si>
    <t>PODSIADLO Julia</t>
  </si>
  <si>
    <t>MARKIEWICZ Klaudia</t>
  </si>
  <si>
    <t>ŚMIALKOWSKI Szymon</t>
  </si>
  <si>
    <t>EJZLER Norbert</t>
  </si>
  <si>
    <t>Vrchlabsko-Trutnovská liga 5.kolo</t>
  </si>
  <si>
    <t>Muži</t>
  </si>
  <si>
    <t>4.3.2018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</si>
</sst>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i/>
      <sz val="2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b/>
      <u/>
      <sz val="18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color indexed="62"/>
      <name val="Times New Roman CE"/>
      <charset val="238"/>
    </font>
    <font>
      <b/>
      <sz val="12"/>
      <color indexed="62"/>
      <name val="Times New Roman CE"/>
      <family val="1"/>
      <charset val="238"/>
    </font>
    <font>
      <b/>
      <sz val="16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Times New Roman"/>
    </font>
    <font>
      <i/>
      <sz val="11"/>
      <color indexed="22"/>
      <name val="Times New Roman"/>
    </font>
    <font>
      <sz val="10"/>
      <color indexed="23"/>
      <name val="Times New Roman"/>
    </font>
    <font>
      <sz val="9"/>
      <color indexed="8"/>
      <name val="Times New Roman"/>
    </font>
    <font>
      <u/>
      <sz val="12"/>
      <color indexed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5" fillId="2" borderId="0" xfId="0" applyFont="1" applyFill="1" applyBorder="1" applyAlignment="1">
      <alignment horizontal="right" vertical="center"/>
    </xf>
    <xf numFmtId="14" fontId="10" fillId="2" borderId="1" xfId="0" applyNumberFormat="1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13" fillId="0" borderId="0" xfId="0" applyFont="1"/>
    <xf numFmtId="0" fontId="14" fillId="0" borderId="0" xfId="0" applyFont="1" applyAlignment="1"/>
    <xf numFmtId="0" fontId="13" fillId="0" borderId="0" xfId="0" applyFont="1" applyAlignment="1"/>
    <xf numFmtId="0" fontId="15" fillId="0" borderId="0" xfId="0" applyFont="1" applyAlignment="1" applyProtection="1">
      <protection locked="0"/>
    </xf>
    <xf numFmtId="0" fontId="13" fillId="0" borderId="0" xfId="0" applyFont="1" applyAlignment="1">
      <alignment horizontal="center"/>
    </xf>
    <xf numFmtId="0" fontId="17" fillId="0" borderId="0" xfId="0" applyFont="1"/>
    <xf numFmtId="0" fontId="13" fillId="0" borderId="0" xfId="0" applyFont="1" applyAlignment="1">
      <alignment horizontal="right"/>
    </xf>
    <xf numFmtId="0" fontId="17" fillId="0" borderId="0" xfId="0" applyFont="1" applyProtection="1">
      <protection locked="0"/>
    </xf>
    <xf numFmtId="0" fontId="13" fillId="0" borderId="4" xfId="0" applyFont="1" applyBorder="1"/>
    <xf numFmtId="0" fontId="18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Alignment="1">
      <alignment horizontal="left" inden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13" fillId="0" borderId="0" xfId="0" applyNumberFormat="1" applyFont="1" applyAlignment="1" applyProtection="1">
      <alignment horizontal="right"/>
      <protection locked="0"/>
    </xf>
    <xf numFmtId="0" fontId="0" fillId="0" borderId="0" xfId="0" applyAlignment="1">
      <alignment horizontal="center"/>
    </xf>
    <xf numFmtId="49" fontId="13" fillId="0" borderId="0" xfId="0" applyNumberFormat="1" applyFont="1" applyAlignment="1">
      <alignment horizontal="right"/>
    </xf>
    <xf numFmtId="0" fontId="0" fillId="0" borderId="0" xfId="0" applyFont="1" applyAlignment="1">
      <alignment horizontal="left" indent="1"/>
    </xf>
    <xf numFmtId="0" fontId="19" fillId="0" borderId="0" xfId="0" applyFont="1"/>
    <xf numFmtId="0" fontId="20" fillId="0" borderId="0" xfId="0" applyFont="1"/>
    <xf numFmtId="0" fontId="0" fillId="0" borderId="0" xfId="0" applyFont="1"/>
    <xf numFmtId="0" fontId="18" fillId="0" borderId="0" xfId="0" applyFont="1" applyAlignment="1">
      <alignment horizontal="right" inden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22" fillId="4" borderId="0" xfId="2" applyFont="1" applyFill="1" applyBorder="1" applyAlignment="1">
      <alignment horizontal="right" vertical="center"/>
    </xf>
    <xf numFmtId="0" fontId="23" fillId="4" borderId="0" xfId="2" applyFont="1" applyFill="1" applyBorder="1" applyAlignment="1">
      <alignment horizontal="left" vertical="center"/>
    </xf>
    <xf numFmtId="0" fontId="24" fillId="4" borderId="0" xfId="2" applyFont="1" applyFill="1" applyBorder="1" applyAlignment="1">
      <alignment horizontal="left" vertical="center"/>
    </xf>
    <xf numFmtId="0" fontId="22" fillId="4" borderId="6" xfId="2" applyFont="1" applyFill="1" applyBorder="1" applyAlignment="1">
      <alignment horizontal="center" vertical="center"/>
    </xf>
    <xf numFmtId="0" fontId="22" fillId="4" borderId="6" xfId="2" applyFont="1" applyFill="1" applyBorder="1" applyAlignment="1">
      <alignment horizontal="right" vertical="center"/>
    </xf>
    <xf numFmtId="0" fontId="22" fillId="4" borderId="6" xfId="2" applyFont="1" applyFill="1" applyBorder="1" applyAlignment="1">
      <alignment horizontal="left" vertical="center"/>
    </xf>
    <xf numFmtId="0" fontId="25" fillId="4" borderId="0" xfId="2" applyFont="1" applyFill="1" applyBorder="1" applyAlignment="1">
      <alignment horizontal="center" vertical="center"/>
    </xf>
    <xf numFmtId="0" fontId="23" fillId="4" borderId="0" xfId="2" applyFont="1" applyFill="1" applyBorder="1" applyAlignment="1">
      <alignment horizontal="center" vertical="center"/>
    </xf>
    <xf numFmtId="0" fontId="23" fillId="4" borderId="0" xfId="2" applyFont="1" applyFill="1" applyBorder="1" applyAlignment="1">
      <alignment horizontal="right" vertical="center"/>
    </xf>
    <xf numFmtId="0" fontId="25" fillId="4" borderId="0" xfId="2" applyFont="1" applyFill="1" applyBorder="1" applyAlignment="1">
      <alignment horizontal="right" vertical="center"/>
    </xf>
    <xf numFmtId="0" fontId="26" fillId="4" borderId="0" xfId="2" applyFont="1" applyFill="1" applyBorder="1" applyAlignment="1">
      <alignment horizontal="right" vertical="top"/>
    </xf>
    <xf numFmtId="0" fontId="22" fillId="4" borderId="0" xfId="2" applyFont="1" applyFill="1" applyBorder="1" applyAlignment="1">
      <alignment horizontal="left" vertical="center"/>
    </xf>
    <xf numFmtId="0" fontId="28" fillId="4" borderId="0" xfId="2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9" fillId="6" borderId="8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right" vertical="center"/>
    </xf>
    <xf numFmtId="0" fontId="5" fillId="6" borderId="10" xfId="0" applyFont="1" applyFill="1" applyBorder="1" applyAlignment="1">
      <alignment horizontal="right" vertical="center"/>
    </xf>
    <xf numFmtId="14" fontId="10" fillId="2" borderId="11" xfId="0" applyNumberFormat="1" applyFont="1" applyFill="1" applyBorder="1" applyAlignment="1">
      <alignment vertical="center"/>
    </xf>
    <xf numFmtId="0" fontId="9" fillId="6" borderId="12" xfId="0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0" fontId="29" fillId="2" borderId="5" xfId="1" applyFont="1" applyFill="1" applyBorder="1" applyAlignment="1" applyProtection="1">
      <alignment horizontal="center" vertical="center"/>
    </xf>
    <xf numFmtId="0" fontId="29" fillId="2" borderId="3" xfId="1" applyFont="1" applyFill="1" applyBorder="1" applyAlignment="1" applyProtection="1">
      <alignment horizontal="center" vertical="center"/>
    </xf>
    <xf numFmtId="0" fontId="22" fillId="4" borderId="0" xfId="3" applyFont="1" applyFill="1" applyBorder="1" applyAlignment="1">
      <alignment horizontal="right" vertical="center"/>
    </xf>
    <xf numFmtId="0" fontId="23" fillId="4" borderId="0" xfId="3" applyFont="1" applyFill="1" applyBorder="1" applyAlignment="1">
      <alignment horizontal="left" vertical="center"/>
    </xf>
    <xf numFmtId="0" fontId="24" fillId="4" borderId="0" xfId="3" applyFont="1" applyFill="1" applyBorder="1" applyAlignment="1">
      <alignment horizontal="left" vertical="center"/>
    </xf>
    <xf numFmtId="0" fontId="22" fillId="4" borderId="6" xfId="3" applyFont="1" applyFill="1" applyBorder="1" applyAlignment="1">
      <alignment horizontal="center" vertical="center"/>
    </xf>
    <xf numFmtId="0" fontId="22" fillId="4" borderId="6" xfId="3" applyFont="1" applyFill="1" applyBorder="1" applyAlignment="1">
      <alignment horizontal="right" vertical="center"/>
    </xf>
    <xf numFmtId="0" fontId="22" fillId="4" borderId="6" xfId="3" applyFont="1" applyFill="1" applyBorder="1" applyAlignment="1">
      <alignment horizontal="left" vertical="center"/>
    </xf>
    <xf numFmtId="0" fontId="25" fillId="4" borderId="0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right" vertical="center"/>
    </xf>
    <xf numFmtId="0" fontId="25" fillId="4" borderId="0" xfId="3" applyFont="1" applyFill="1" applyBorder="1" applyAlignment="1">
      <alignment horizontal="right" vertical="center"/>
    </xf>
    <xf numFmtId="0" fontId="26" fillId="4" borderId="0" xfId="3" applyFont="1" applyFill="1" applyBorder="1" applyAlignment="1">
      <alignment horizontal="right" vertical="top"/>
    </xf>
    <xf numFmtId="0" fontId="22" fillId="4" borderId="0" xfId="3" applyFont="1" applyFill="1" applyBorder="1" applyAlignment="1">
      <alignment horizontal="left" vertical="center"/>
    </xf>
    <xf numFmtId="0" fontId="22" fillId="4" borderId="0" xfId="4" applyFont="1" applyFill="1" applyBorder="1" applyAlignment="1">
      <alignment horizontal="right" vertical="center"/>
    </xf>
    <xf numFmtId="0" fontId="23" fillId="4" borderId="0" xfId="4" applyFont="1" applyFill="1" applyBorder="1" applyAlignment="1">
      <alignment horizontal="left" vertical="center"/>
    </xf>
    <xf numFmtId="0" fontId="24" fillId="4" borderId="0" xfId="4" applyFont="1" applyFill="1" applyBorder="1" applyAlignment="1">
      <alignment horizontal="left" vertical="center"/>
    </xf>
    <xf numFmtId="0" fontId="22" fillId="4" borderId="6" xfId="4" applyFont="1" applyFill="1" applyBorder="1" applyAlignment="1">
      <alignment horizontal="center" vertical="center"/>
    </xf>
    <xf numFmtId="0" fontId="22" fillId="4" borderId="6" xfId="4" applyFont="1" applyFill="1" applyBorder="1" applyAlignment="1">
      <alignment horizontal="right" vertical="center"/>
    </xf>
    <xf numFmtId="0" fontId="22" fillId="4" borderId="6" xfId="4" applyFont="1" applyFill="1" applyBorder="1" applyAlignment="1">
      <alignment horizontal="left" vertical="center"/>
    </xf>
    <xf numFmtId="0" fontId="25" fillId="4" borderId="0" xfId="4" applyFont="1" applyFill="1" applyBorder="1" applyAlignment="1">
      <alignment horizontal="center" vertical="center"/>
    </xf>
    <xf numFmtId="0" fontId="23" fillId="4" borderId="0" xfId="4" applyFont="1" applyFill="1" applyBorder="1" applyAlignment="1">
      <alignment horizontal="center" vertical="center"/>
    </xf>
    <xf numFmtId="0" fontId="23" fillId="4" borderId="0" xfId="4" applyFont="1" applyFill="1" applyBorder="1" applyAlignment="1">
      <alignment horizontal="right" vertical="center"/>
    </xf>
    <xf numFmtId="0" fontId="25" fillId="4" borderId="0" xfId="4" applyFont="1" applyFill="1" applyBorder="1" applyAlignment="1">
      <alignment horizontal="right" vertical="center"/>
    </xf>
    <xf numFmtId="0" fontId="26" fillId="4" borderId="0" xfId="4" applyFont="1" applyFill="1" applyBorder="1" applyAlignment="1">
      <alignment horizontal="right" vertical="top"/>
    </xf>
    <xf numFmtId="0" fontId="22" fillId="4" borderId="0" xfId="4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9" fillId="2" borderId="13" xfId="1" applyFont="1" applyFill="1" applyBorder="1" applyAlignment="1" applyProtection="1">
      <alignment horizontal="center" vertical="center"/>
    </xf>
    <xf numFmtId="0" fontId="29" fillId="2" borderId="14" xfId="1" applyFont="1" applyFill="1" applyBorder="1" applyAlignment="1" applyProtection="1">
      <alignment horizontal="center" vertical="center"/>
    </xf>
    <xf numFmtId="0" fontId="29" fillId="2" borderId="15" xfId="1" applyFont="1" applyFill="1" applyBorder="1" applyAlignment="1" applyProtection="1">
      <alignment horizontal="center" vertical="center"/>
    </xf>
    <xf numFmtId="0" fontId="21" fillId="4" borderId="0" xfId="2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center" vertical="center"/>
    </xf>
    <xf numFmtId="0" fontId="27" fillId="4" borderId="0" xfId="2" applyFont="1" applyFill="1" applyBorder="1" applyAlignment="1">
      <alignment horizontal="right" vertical="top"/>
    </xf>
    <xf numFmtId="0" fontId="21" fillId="4" borderId="0" xfId="3" applyFont="1" applyFill="1" applyBorder="1" applyAlignment="1">
      <alignment horizontal="center" vertical="center"/>
    </xf>
    <xf numFmtId="0" fontId="23" fillId="5" borderId="0" xfId="3" applyFont="1" applyFill="1" applyBorder="1" applyAlignment="1">
      <alignment horizontal="center" vertical="center"/>
    </xf>
    <xf numFmtId="0" fontId="27" fillId="4" borderId="0" xfId="3" applyFont="1" applyFill="1" applyBorder="1" applyAlignment="1">
      <alignment horizontal="right" vertical="top"/>
    </xf>
    <xf numFmtId="0" fontId="21" fillId="4" borderId="0" xfId="4" applyFont="1" applyFill="1" applyBorder="1" applyAlignment="1">
      <alignment horizontal="center" vertical="center"/>
    </xf>
    <xf numFmtId="0" fontId="23" fillId="5" borderId="0" xfId="4" applyFont="1" applyFill="1" applyBorder="1" applyAlignment="1">
      <alignment horizontal="center" vertical="center"/>
    </xf>
    <xf numFmtId="0" fontId="27" fillId="4" borderId="0" xfId="4" applyFont="1" applyFill="1" applyBorder="1" applyAlignment="1">
      <alignment horizontal="right" vertical="top"/>
    </xf>
    <xf numFmtId="0" fontId="18" fillId="0" borderId="0" xfId="0" applyFont="1" applyAlignment="1">
      <alignment horizontal="center" textRotation="90" wrapText="1"/>
    </xf>
    <xf numFmtId="0" fontId="17" fillId="0" borderId="0" xfId="0" applyFont="1" applyAlignment="1">
      <alignment horizontal="center" textRotation="90"/>
    </xf>
    <xf numFmtId="0" fontId="14" fillId="0" borderId="0" xfId="0" applyFont="1" applyAlignment="1">
      <alignment horizontal="center"/>
    </xf>
    <xf numFmtId="14" fontId="16" fillId="0" borderId="0" xfId="0" applyNumberFormat="1" applyFont="1" applyAlignment="1">
      <alignment horizontal="left"/>
    </xf>
    <xf numFmtId="0" fontId="11" fillId="3" borderId="0" xfId="0" applyFont="1" applyFill="1" applyBorder="1" applyAlignment="1">
      <alignment horizontal="center" vertical="center"/>
    </xf>
    <xf numFmtId="0" fontId="21" fillId="4" borderId="0" xfId="5" applyFont="1" applyFill="1" applyBorder="1" applyAlignment="1">
      <alignment horizontal="center" vertical="center"/>
    </xf>
    <xf numFmtId="0" fontId="22" fillId="4" borderId="0" xfId="5" applyFont="1" applyFill="1" applyBorder="1" applyAlignment="1">
      <alignment horizontal="right" vertical="center"/>
    </xf>
    <xf numFmtId="0" fontId="23" fillId="4" borderId="0" xfId="5" applyFont="1" applyFill="1" applyBorder="1" applyAlignment="1">
      <alignment horizontal="left" vertical="center"/>
    </xf>
    <xf numFmtId="0" fontId="24" fillId="4" borderId="0" xfId="5" applyFont="1" applyFill="1" applyBorder="1" applyAlignment="1">
      <alignment horizontal="left" vertical="center"/>
    </xf>
    <xf numFmtId="0" fontId="23" fillId="5" borderId="0" xfId="5" applyFont="1" applyFill="1" applyBorder="1" applyAlignment="1">
      <alignment horizontal="center" vertical="center"/>
    </xf>
    <xf numFmtId="0" fontId="22" fillId="4" borderId="6" xfId="5" applyFont="1" applyFill="1" applyBorder="1" applyAlignment="1">
      <alignment horizontal="center" vertical="center"/>
    </xf>
    <xf numFmtId="0" fontId="22" fillId="4" borderId="6" xfId="5" applyFont="1" applyFill="1" applyBorder="1" applyAlignment="1">
      <alignment horizontal="right" vertical="center"/>
    </xf>
    <xf numFmtId="0" fontId="22" fillId="4" borderId="6" xfId="5" applyFont="1" applyFill="1" applyBorder="1" applyAlignment="1">
      <alignment horizontal="left" vertical="center"/>
    </xf>
    <xf numFmtId="0" fontId="25" fillId="4" borderId="0" xfId="5" applyFont="1" applyFill="1" applyBorder="1" applyAlignment="1">
      <alignment horizontal="center" vertical="center"/>
    </xf>
    <xf numFmtId="0" fontId="23" fillId="4" borderId="0" xfId="5" applyFont="1" applyFill="1" applyBorder="1" applyAlignment="1">
      <alignment horizontal="center" vertical="center"/>
    </xf>
    <xf numFmtId="0" fontId="23" fillId="4" borderId="0" xfId="5" applyFont="1" applyFill="1" applyBorder="1" applyAlignment="1">
      <alignment horizontal="right" vertical="center"/>
    </xf>
    <xf numFmtId="0" fontId="25" fillId="4" borderId="0" xfId="5" applyFont="1" applyFill="1" applyBorder="1" applyAlignment="1">
      <alignment horizontal="right" vertical="center"/>
    </xf>
    <xf numFmtId="0" fontId="26" fillId="4" borderId="0" xfId="5" applyFont="1" applyFill="1" applyBorder="1" applyAlignment="1">
      <alignment horizontal="right" vertical="top"/>
    </xf>
    <xf numFmtId="0" fontId="22" fillId="4" borderId="0" xfId="5" applyFont="1" applyFill="1" applyBorder="1" applyAlignment="1">
      <alignment horizontal="left" vertical="center"/>
    </xf>
    <xf numFmtId="0" fontId="27" fillId="4" borderId="0" xfId="5" applyFont="1" applyFill="1" applyBorder="1" applyAlignment="1">
      <alignment horizontal="right" vertical="top"/>
    </xf>
  </cellXfs>
  <cellStyles count="6">
    <cellStyle name="Hypertextový odkaz" xfId="1" builtinId="8"/>
    <cellStyle name="Normální" xfId="0" builtinId="0"/>
    <cellStyle name="Normální 2" xfId="2"/>
    <cellStyle name="Normální 3" xfId="3"/>
    <cellStyle name="Normální 4" xfId="4"/>
    <cellStyle name="Normální 5" xfId="5"/>
  </cellStyles>
  <dxfs count="14"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2:F15"/>
  <sheetViews>
    <sheetView showGridLines="0" workbookViewId="0">
      <selection activeCell="G28" sqref="G28"/>
    </sheetView>
  </sheetViews>
  <sheetFormatPr defaultRowHeight="12.75" x14ac:dyDescent="0.2"/>
  <cols>
    <col min="1" max="1" width="5.28515625" style="1" customWidth="1"/>
    <col min="2" max="2" width="21.7109375" style="1" customWidth="1"/>
    <col min="3" max="3" width="13.42578125" style="1" customWidth="1"/>
    <col min="4" max="4" width="14.140625" style="1" customWidth="1"/>
    <col min="5" max="5" width="11.42578125" style="1" customWidth="1"/>
    <col min="6" max="16384" width="9.140625" style="1"/>
  </cols>
  <sheetData>
    <row r="2" spans="2:6" ht="25.5" x14ac:dyDescent="0.2">
      <c r="B2" s="41" t="s">
        <v>121</v>
      </c>
      <c r="C2" s="41"/>
      <c r="D2" s="41"/>
    </row>
    <row r="3" spans="2:6" ht="18.75" x14ac:dyDescent="0.2">
      <c r="B3" s="75" t="s">
        <v>53</v>
      </c>
      <c r="C3" s="75"/>
      <c r="D3" s="75"/>
    </row>
    <row r="4" spans="2:6" ht="18.75" x14ac:dyDescent="0.2">
      <c r="B4" s="75" t="s">
        <v>9</v>
      </c>
      <c r="C4" s="75"/>
      <c r="D4" s="75"/>
    </row>
    <row r="5" spans="2:6" ht="26.25" x14ac:dyDescent="0.2">
      <c r="B5" s="76" t="s">
        <v>0</v>
      </c>
      <c r="C5" s="76"/>
      <c r="D5" s="76"/>
    </row>
    <row r="6" spans="2:6" ht="3.75" customHeight="1" thickBot="1" x14ac:dyDescent="0.25"/>
    <row r="7" spans="2:6" ht="19.5" customHeight="1" thickBot="1" x14ac:dyDescent="0.25">
      <c r="C7" s="42" t="s">
        <v>50</v>
      </c>
      <c r="D7" s="43"/>
      <c r="E7" s="44"/>
    </row>
    <row r="8" spans="2:6" ht="16.5" thickBot="1" x14ac:dyDescent="0.25">
      <c r="B8" s="46" t="s">
        <v>1</v>
      </c>
      <c r="C8" s="47" t="s">
        <v>59</v>
      </c>
      <c r="D8" s="47" t="s">
        <v>124</v>
      </c>
      <c r="E8" s="47" t="s">
        <v>103</v>
      </c>
    </row>
    <row r="9" spans="2:6" ht="20.25" customHeight="1" x14ac:dyDescent="0.2">
      <c r="B9" s="45">
        <v>43044</v>
      </c>
      <c r="C9" s="48" t="s">
        <v>44</v>
      </c>
      <c r="D9" s="48" t="s">
        <v>44</v>
      </c>
      <c r="E9" s="48" t="s">
        <v>44</v>
      </c>
    </row>
    <row r="10" spans="2:6" ht="20.25" customHeight="1" x14ac:dyDescent="0.2">
      <c r="B10" s="2">
        <v>43072</v>
      </c>
      <c r="C10" s="49" t="s">
        <v>45</v>
      </c>
      <c r="D10" s="49" t="s">
        <v>45</v>
      </c>
      <c r="E10" s="49" t="s">
        <v>45</v>
      </c>
    </row>
    <row r="11" spans="2:6" ht="20.25" customHeight="1" x14ac:dyDescent="0.2">
      <c r="B11" s="2">
        <v>43114</v>
      </c>
      <c r="C11" s="49" t="s">
        <v>46</v>
      </c>
      <c r="D11" s="49" t="s">
        <v>46</v>
      </c>
      <c r="E11" s="49" t="s">
        <v>46</v>
      </c>
    </row>
    <row r="12" spans="2:6" ht="21" customHeight="1" x14ac:dyDescent="0.2">
      <c r="B12" s="2">
        <v>43135</v>
      </c>
      <c r="C12" s="49" t="s">
        <v>47</v>
      </c>
      <c r="D12" s="49" t="s">
        <v>47</v>
      </c>
      <c r="E12" s="49" t="s">
        <v>47</v>
      </c>
      <c r="F12" s="1" t="s">
        <v>122</v>
      </c>
    </row>
    <row r="13" spans="2:6" ht="19.5" customHeight="1" x14ac:dyDescent="0.2">
      <c r="B13" s="2">
        <v>43163</v>
      </c>
      <c r="C13" s="48" t="s">
        <v>49</v>
      </c>
      <c r="D13" s="48" t="s">
        <v>49</v>
      </c>
      <c r="E13" s="48" t="s">
        <v>49</v>
      </c>
    </row>
    <row r="14" spans="2:6" ht="24.75" customHeight="1" thickBot="1" x14ac:dyDescent="0.25">
      <c r="B14" s="3"/>
      <c r="C14" s="77" t="s">
        <v>123</v>
      </c>
      <c r="D14" s="78"/>
      <c r="E14" s="79"/>
    </row>
    <row r="15" spans="2:6" ht="5.0999999999999996" customHeight="1" thickTop="1" x14ac:dyDescent="0.2"/>
  </sheetData>
  <mergeCells count="4">
    <mergeCell ref="B3:D3"/>
    <mergeCell ref="B4:D4"/>
    <mergeCell ref="B5:D5"/>
    <mergeCell ref="C14:E14"/>
  </mergeCells>
  <phoneticPr fontId="0" type="noConversion"/>
  <hyperlinks>
    <hyperlink ref="C9" location="'1-1'!A1" display="1.kolo"/>
    <hyperlink ref="D9" location="'1-2'!A1" display="1.kolo"/>
    <hyperlink ref="E9" location="'1-3'!A1" display="1.kolo"/>
    <hyperlink ref="C10" location="'2-1'!A1" display="2.kolo"/>
    <hyperlink ref="D10" location="'2-2'!A1" display="2.kolo"/>
    <hyperlink ref="E10" location="'2-3'!A1" display="2.kolo"/>
    <hyperlink ref="C14:E14" location="Celkem!A1" display="všechna kole CELKEM"/>
    <hyperlink ref="C11" location="'3-1'!A1" display="3.kolo"/>
    <hyperlink ref="D11" location="'3-2'!A1" display="3.kolo"/>
    <hyperlink ref="E11" location="'3-3'!A1" display="3.kolo"/>
    <hyperlink ref="C12" location="'4-1'!A1" display="4.kolo"/>
    <hyperlink ref="D12" location="'4-2'!A1" display="4.kolo"/>
    <hyperlink ref="E12" location="'4-3'!A1" display="4.kolo"/>
    <hyperlink ref="C13" location="'5-1'!A1" display="5.kolo"/>
    <hyperlink ref="D13" location="'5-2'!A1" display="5.kolo"/>
    <hyperlink ref="E13" location="'5-3'!A1" display="5.kolo"/>
  </hyperlinks>
  <pageMargins left="0.7" right="0.2" top="0.2" bottom="0.2" header="0.1" footer="0.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workbookViewId="0">
      <selection activeCell="I3" sqref="I3:J3"/>
    </sheetView>
  </sheetViews>
  <sheetFormatPr defaultRowHeight="12.75" x14ac:dyDescent="0.2"/>
  <cols>
    <col min="1" max="2" width="6.7109375" style="50" customWidth="1"/>
    <col min="3" max="3" width="28.5703125" style="50" customWidth="1"/>
    <col min="4" max="4" width="5.28515625" style="50" customWidth="1"/>
    <col min="5" max="5" width="9.140625" style="50" customWidth="1"/>
    <col min="6" max="9" width="3.42578125" style="50" customWidth="1"/>
    <col min="10" max="10" width="7.28515625" style="50" customWidth="1"/>
    <col min="11" max="11" width="7.5703125" style="50" customWidth="1"/>
    <col min="12" max="16384" width="9.140625" style="50"/>
  </cols>
  <sheetData>
    <row r="1" spans="1:10" ht="20.25" x14ac:dyDescent="0.2">
      <c r="A1" s="83" t="s">
        <v>126</v>
      </c>
      <c r="B1" s="83"/>
      <c r="C1" s="83"/>
      <c r="D1" s="83"/>
      <c r="E1" s="83"/>
      <c r="F1" s="83"/>
      <c r="G1" s="83"/>
      <c r="H1" s="83"/>
      <c r="I1" s="83"/>
    </row>
    <row r="2" spans="1:10" ht="15.75" x14ac:dyDescent="0.2">
      <c r="A2" s="51" t="s">
        <v>55</v>
      </c>
      <c r="C2" s="52">
        <v>3</v>
      </c>
    </row>
    <row r="3" spans="1:10" ht="15.75" x14ac:dyDescent="0.2">
      <c r="A3" s="51" t="s">
        <v>56</v>
      </c>
      <c r="C3" s="52" t="s">
        <v>57</v>
      </c>
      <c r="I3" s="84" t="s">
        <v>2</v>
      </c>
      <c r="J3" s="84"/>
    </row>
    <row r="4" spans="1:10" ht="15.75" x14ac:dyDescent="0.2">
      <c r="A4" s="51" t="s">
        <v>58</v>
      </c>
      <c r="C4" s="52" t="s">
        <v>59</v>
      </c>
    </row>
    <row r="5" spans="1:10" ht="15.75" x14ac:dyDescent="0.2">
      <c r="A5" s="51" t="s">
        <v>60</v>
      </c>
      <c r="C5" s="52" t="s">
        <v>127</v>
      </c>
    </row>
    <row r="7" spans="1:10" x14ac:dyDescent="0.2">
      <c r="A7" s="53" t="s">
        <v>62</v>
      </c>
      <c r="B7" s="54" t="s">
        <v>63</v>
      </c>
      <c r="C7" s="55" t="s">
        <v>64</v>
      </c>
      <c r="D7" s="53" t="s">
        <v>65</v>
      </c>
      <c r="E7" s="54" t="s">
        <v>66</v>
      </c>
      <c r="F7" s="54" t="s">
        <v>3</v>
      </c>
      <c r="G7" s="54" t="s">
        <v>4</v>
      </c>
      <c r="H7" s="54" t="s">
        <v>5</v>
      </c>
      <c r="I7" s="54" t="s">
        <v>6</v>
      </c>
      <c r="J7" s="54" t="s">
        <v>67</v>
      </c>
    </row>
    <row r="8" spans="1:10" ht="8.1" customHeight="1" x14ac:dyDescent="0.2"/>
    <row r="9" spans="1:10" ht="15" x14ac:dyDescent="0.2">
      <c r="A9" s="56">
        <v>1</v>
      </c>
      <c r="B9" s="50">
        <v>24</v>
      </c>
      <c r="C9" s="51" t="s">
        <v>68</v>
      </c>
      <c r="D9" s="57">
        <v>2002</v>
      </c>
      <c r="E9" s="58">
        <v>40774</v>
      </c>
      <c r="F9" s="50">
        <v>93</v>
      </c>
      <c r="G9" s="50">
        <v>94</v>
      </c>
      <c r="H9" s="50">
        <v>93</v>
      </c>
      <c r="I9" s="50">
        <v>87</v>
      </c>
      <c r="J9" s="59">
        <v>367</v>
      </c>
    </row>
    <row r="10" spans="1:10" ht="15" x14ac:dyDescent="0.2">
      <c r="D10" s="60" t="s">
        <v>69</v>
      </c>
    </row>
    <row r="11" spans="1:10" ht="15" x14ac:dyDescent="0.2">
      <c r="A11" s="56">
        <v>2</v>
      </c>
      <c r="B11" s="50">
        <v>1</v>
      </c>
      <c r="C11" s="51" t="s">
        <v>72</v>
      </c>
      <c r="D11" s="57">
        <v>2002</v>
      </c>
      <c r="E11" s="58">
        <v>41278</v>
      </c>
      <c r="F11" s="50">
        <v>88</v>
      </c>
      <c r="G11" s="50">
        <v>95</v>
      </c>
      <c r="H11" s="50">
        <v>87</v>
      </c>
      <c r="I11" s="50">
        <v>91</v>
      </c>
      <c r="J11" s="59">
        <v>361</v>
      </c>
    </row>
    <row r="12" spans="1:10" ht="15" x14ac:dyDescent="0.2">
      <c r="D12" s="60" t="s">
        <v>69</v>
      </c>
    </row>
    <row r="13" spans="1:10" ht="15" x14ac:dyDescent="0.2">
      <c r="A13" s="56">
        <v>3</v>
      </c>
      <c r="B13" s="50">
        <v>25</v>
      </c>
      <c r="C13" s="51" t="s">
        <v>70</v>
      </c>
      <c r="D13" s="57">
        <v>2005</v>
      </c>
      <c r="E13" s="58">
        <v>41512</v>
      </c>
      <c r="F13" s="50">
        <v>86</v>
      </c>
      <c r="G13" s="50">
        <v>90</v>
      </c>
      <c r="H13" s="50">
        <v>87</v>
      </c>
      <c r="I13" s="50">
        <v>89</v>
      </c>
      <c r="J13" s="59">
        <v>352</v>
      </c>
    </row>
    <row r="14" spans="1:10" ht="15" x14ac:dyDescent="0.2">
      <c r="D14" s="60" t="s">
        <v>71</v>
      </c>
    </row>
    <row r="15" spans="1:10" ht="15" x14ac:dyDescent="0.2">
      <c r="A15" s="56">
        <v>4</v>
      </c>
      <c r="B15" s="50">
        <v>27</v>
      </c>
      <c r="C15" s="51" t="s">
        <v>113</v>
      </c>
      <c r="D15" s="57">
        <v>2002</v>
      </c>
      <c r="E15" s="58">
        <v>41277</v>
      </c>
      <c r="F15" s="50">
        <v>73</v>
      </c>
      <c r="G15" s="50">
        <v>80</v>
      </c>
      <c r="H15" s="50">
        <v>83</v>
      </c>
      <c r="I15" s="50">
        <v>83</v>
      </c>
      <c r="J15" s="59">
        <v>319</v>
      </c>
    </row>
    <row r="16" spans="1:10" ht="15" x14ac:dyDescent="0.2">
      <c r="D16" s="60" t="s">
        <v>69</v>
      </c>
    </row>
    <row r="17" spans="1:10" ht="15" x14ac:dyDescent="0.2">
      <c r="A17" s="56">
        <v>5</v>
      </c>
      <c r="B17" s="50">
        <v>11</v>
      </c>
      <c r="C17" s="51" t="s">
        <v>114</v>
      </c>
      <c r="D17" s="57">
        <v>2003</v>
      </c>
      <c r="E17" s="58">
        <v>0</v>
      </c>
      <c r="F17" s="50">
        <v>67</v>
      </c>
      <c r="G17" s="50">
        <v>85</v>
      </c>
      <c r="H17" s="50">
        <v>75</v>
      </c>
      <c r="I17" s="50">
        <v>77</v>
      </c>
      <c r="J17" s="59">
        <v>304</v>
      </c>
    </row>
    <row r="18" spans="1:10" ht="15" x14ac:dyDescent="0.2">
      <c r="D18" s="60" t="s">
        <v>69</v>
      </c>
    </row>
    <row r="19" spans="1:10" ht="15" x14ac:dyDescent="0.2">
      <c r="A19" s="56">
        <v>6</v>
      </c>
      <c r="B19" s="50">
        <v>26</v>
      </c>
      <c r="C19" s="51" t="s">
        <v>73</v>
      </c>
      <c r="D19" s="57">
        <v>2002</v>
      </c>
      <c r="E19" s="58">
        <v>42122</v>
      </c>
      <c r="F19" s="50">
        <v>80</v>
      </c>
      <c r="G19" s="50">
        <v>75</v>
      </c>
      <c r="H19" s="50">
        <v>70</v>
      </c>
      <c r="I19" s="50">
        <v>73</v>
      </c>
      <c r="J19" s="59">
        <v>298</v>
      </c>
    </row>
    <row r="20" spans="1:10" ht="15" x14ac:dyDescent="0.2">
      <c r="D20" s="60" t="s">
        <v>69</v>
      </c>
    </row>
    <row r="21" spans="1:10" ht="15" x14ac:dyDescent="0.2">
      <c r="A21" s="56">
        <v>7</v>
      </c>
      <c r="B21" s="50">
        <v>10</v>
      </c>
      <c r="C21" s="51" t="s">
        <v>74</v>
      </c>
      <c r="D21" s="57">
        <v>2005</v>
      </c>
      <c r="E21" s="58">
        <v>0</v>
      </c>
      <c r="F21" s="50">
        <v>74</v>
      </c>
      <c r="G21" s="50">
        <v>67</v>
      </c>
      <c r="H21" s="50">
        <v>74</v>
      </c>
      <c r="I21" s="50">
        <v>61</v>
      </c>
      <c r="J21" s="59">
        <v>276</v>
      </c>
    </row>
    <row r="22" spans="1:10" ht="15" x14ac:dyDescent="0.2">
      <c r="D22" s="60" t="s">
        <v>69</v>
      </c>
    </row>
    <row r="23" spans="1:10" ht="15" x14ac:dyDescent="0.2">
      <c r="A23" s="56">
        <v>8</v>
      </c>
      <c r="B23" s="50">
        <v>34</v>
      </c>
      <c r="C23" s="51" t="s">
        <v>131</v>
      </c>
      <c r="D23" s="57">
        <v>2003</v>
      </c>
      <c r="E23" s="58">
        <v>0</v>
      </c>
      <c r="F23" s="50">
        <v>69</v>
      </c>
      <c r="G23" s="50">
        <v>72</v>
      </c>
      <c r="H23" s="50">
        <v>65</v>
      </c>
      <c r="I23" s="50">
        <v>58</v>
      </c>
      <c r="J23" s="59">
        <v>264</v>
      </c>
    </row>
    <row r="24" spans="1:10" ht="15" x14ac:dyDescent="0.2">
      <c r="D24" s="60" t="s">
        <v>69</v>
      </c>
    </row>
    <row r="25" spans="1:10" ht="15" x14ac:dyDescent="0.2">
      <c r="A25" s="56">
        <v>9</v>
      </c>
      <c r="B25" s="50">
        <v>36</v>
      </c>
      <c r="C25" s="51" t="s">
        <v>132</v>
      </c>
      <c r="D25" s="57">
        <v>2004</v>
      </c>
      <c r="E25" s="58">
        <v>0</v>
      </c>
      <c r="F25" s="50">
        <v>71</v>
      </c>
      <c r="G25" s="50">
        <v>77</v>
      </c>
      <c r="H25" s="50">
        <v>50</v>
      </c>
      <c r="I25" s="50">
        <v>47</v>
      </c>
      <c r="J25" s="59">
        <v>245</v>
      </c>
    </row>
    <row r="26" spans="1:10" ht="15" x14ac:dyDescent="0.2">
      <c r="D26" s="60" t="s">
        <v>69</v>
      </c>
    </row>
    <row r="27" spans="1:10" ht="15" x14ac:dyDescent="0.2">
      <c r="A27" s="56">
        <v>10</v>
      </c>
      <c r="B27" s="50">
        <v>6</v>
      </c>
      <c r="C27" s="51" t="s">
        <v>133</v>
      </c>
      <c r="D27" s="57">
        <v>2006</v>
      </c>
      <c r="E27" s="58">
        <v>0</v>
      </c>
      <c r="F27" s="50">
        <v>51</v>
      </c>
      <c r="G27" s="50">
        <v>66</v>
      </c>
      <c r="H27" s="50">
        <v>50</v>
      </c>
      <c r="I27" s="50">
        <v>62</v>
      </c>
      <c r="J27" s="59">
        <v>229</v>
      </c>
    </row>
    <row r="28" spans="1:10" ht="15" x14ac:dyDescent="0.2">
      <c r="D28" s="60" t="s">
        <v>69</v>
      </c>
    </row>
    <row r="29" spans="1:10" ht="15" x14ac:dyDescent="0.2">
      <c r="A29" s="56">
        <v>11</v>
      </c>
      <c r="B29" s="50">
        <v>8</v>
      </c>
      <c r="C29" s="51" t="s">
        <v>116</v>
      </c>
      <c r="D29" s="57">
        <v>2007</v>
      </c>
      <c r="E29" s="58">
        <v>0</v>
      </c>
      <c r="F29" s="50">
        <v>59</v>
      </c>
      <c r="G29" s="50">
        <v>50</v>
      </c>
      <c r="H29" s="50">
        <v>49</v>
      </c>
      <c r="I29" s="50">
        <v>52</v>
      </c>
      <c r="J29" s="59">
        <v>210</v>
      </c>
    </row>
    <row r="30" spans="1:10" ht="15" x14ac:dyDescent="0.2">
      <c r="D30" s="60" t="s">
        <v>69</v>
      </c>
    </row>
    <row r="31" spans="1:10" ht="15" x14ac:dyDescent="0.2">
      <c r="A31" s="56">
        <v>12</v>
      </c>
      <c r="B31" s="50">
        <v>9</v>
      </c>
      <c r="C31" s="51" t="s">
        <v>134</v>
      </c>
      <c r="D31" s="57">
        <v>2004</v>
      </c>
      <c r="E31" s="58">
        <v>0</v>
      </c>
      <c r="F31" s="50">
        <v>39</v>
      </c>
      <c r="G31" s="50">
        <v>58</v>
      </c>
      <c r="H31" s="50">
        <v>52</v>
      </c>
      <c r="I31" s="50">
        <v>51</v>
      </c>
      <c r="J31" s="59">
        <v>200</v>
      </c>
    </row>
    <row r="32" spans="1:10" ht="15" x14ac:dyDescent="0.2">
      <c r="D32" s="60" t="s">
        <v>69</v>
      </c>
    </row>
    <row r="33" spans="1:10" x14ac:dyDescent="0.2">
      <c r="A33" s="61" t="s">
        <v>1</v>
      </c>
      <c r="G33" s="85" t="s">
        <v>76</v>
      </c>
      <c r="H33" s="85"/>
      <c r="I33" s="85"/>
      <c r="J33" s="85"/>
    </row>
  </sheetData>
  <mergeCells count="3">
    <mergeCell ref="A1:I1"/>
    <mergeCell ref="I3:J3"/>
    <mergeCell ref="G33:J33"/>
  </mergeCells>
  <hyperlinks>
    <hyperlink ref="I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showGridLines="0" workbookViewId="0">
      <selection sqref="A1:I1"/>
    </sheetView>
  </sheetViews>
  <sheetFormatPr defaultRowHeight="12.75" x14ac:dyDescent="0.2"/>
  <cols>
    <col min="1" max="2" width="6.7109375" style="62" customWidth="1"/>
    <col min="3" max="3" width="28.5703125" style="62" customWidth="1"/>
    <col min="4" max="4" width="5.28515625" style="62" customWidth="1"/>
    <col min="5" max="5" width="9.140625" style="62" customWidth="1"/>
    <col min="6" max="9" width="3.42578125" style="62" customWidth="1"/>
    <col min="10" max="10" width="7.28515625" style="62" customWidth="1"/>
    <col min="11" max="11" width="7.5703125" style="62" customWidth="1"/>
    <col min="12" max="16384" width="9.140625" style="62"/>
  </cols>
  <sheetData>
    <row r="1" spans="1:10" ht="20.25" x14ac:dyDescent="0.2">
      <c r="A1" s="86" t="s">
        <v>135</v>
      </c>
      <c r="B1" s="86"/>
      <c r="C1" s="86"/>
      <c r="D1" s="86"/>
      <c r="E1" s="86"/>
      <c r="F1" s="86"/>
      <c r="G1" s="86"/>
      <c r="H1" s="86"/>
      <c r="I1" s="86"/>
    </row>
    <row r="2" spans="1:10" ht="15.75" x14ac:dyDescent="0.2">
      <c r="A2" s="63" t="s">
        <v>55</v>
      </c>
      <c r="C2" s="64">
        <v>3</v>
      </c>
    </row>
    <row r="3" spans="1:10" ht="15.75" x14ac:dyDescent="0.2">
      <c r="A3" s="63" t="s">
        <v>56</v>
      </c>
      <c r="C3" s="64" t="s">
        <v>57</v>
      </c>
      <c r="I3" s="87" t="s">
        <v>2</v>
      </c>
      <c r="J3" s="87"/>
    </row>
    <row r="4" spans="1:10" ht="15.75" x14ac:dyDescent="0.2">
      <c r="A4" s="63" t="s">
        <v>58</v>
      </c>
      <c r="C4" s="64" t="s">
        <v>59</v>
      </c>
    </row>
    <row r="5" spans="1:10" ht="15.75" x14ac:dyDescent="0.2">
      <c r="A5" s="63" t="s">
        <v>60</v>
      </c>
      <c r="C5" s="64" t="s">
        <v>136</v>
      </c>
    </row>
    <row r="7" spans="1:10" x14ac:dyDescent="0.2">
      <c r="A7" s="65" t="s">
        <v>62</v>
      </c>
      <c r="B7" s="66" t="s">
        <v>63</v>
      </c>
      <c r="C7" s="67" t="s">
        <v>64</v>
      </c>
      <c r="D7" s="65" t="s">
        <v>65</v>
      </c>
      <c r="E7" s="66" t="s">
        <v>66</v>
      </c>
      <c r="F7" s="66" t="s">
        <v>3</v>
      </c>
      <c r="G7" s="66" t="s">
        <v>4</v>
      </c>
      <c r="H7" s="66" t="s">
        <v>5</v>
      </c>
      <c r="I7" s="66" t="s">
        <v>6</v>
      </c>
      <c r="J7" s="66" t="s">
        <v>67</v>
      </c>
    </row>
    <row r="8" spans="1:10" ht="8.1" customHeight="1" x14ac:dyDescent="0.2"/>
    <row r="9" spans="1:10" ht="15" x14ac:dyDescent="0.2">
      <c r="A9" s="68">
        <v>1</v>
      </c>
      <c r="B9" s="62">
        <v>1</v>
      </c>
      <c r="C9" s="63" t="s">
        <v>68</v>
      </c>
      <c r="D9" s="69">
        <v>2002</v>
      </c>
      <c r="E9" s="70">
        <v>40774</v>
      </c>
      <c r="F9" s="62">
        <v>89</v>
      </c>
      <c r="G9" s="62">
        <v>91</v>
      </c>
      <c r="H9" s="62">
        <v>88</v>
      </c>
      <c r="I9" s="62">
        <v>90</v>
      </c>
      <c r="J9" s="71">
        <v>358</v>
      </c>
    </row>
    <row r="10" spans="1:10" ht="15" x14ac:dyDescent="0.2">
      <c r="D10" s="72" t="s">
        <v>69</v>
      </c>
    </row>
    <row r="11" spans="1:10" ht="15" x14ac:dyDescent="0.2">
      <c r="A11" s="68">
        <v>2</v>
      </c>
      <c r="B11" s="62">
        <v>2</v>
      </c>
      <c r="C11" s="63" t="s">
        <v>72</v>
      </c>
      <c r="D11" s="69">
        <v>2002</v>
      </c>
      <c r="E11" s="70">
        <v>41278</v>
      </c>
      <c r="F11" s="62">
        <v>93</v>
      </c>
      <c r="G11" s="62">
        <v>84</v>
      </c>
      <c r="H11" s="62">
        <v>90</v>
      </c>
      <c r="I11" s="62">
        <v>89</v>
      </c>
      <c r="J11" s="71">
        <v>356</v>
      </c>
    </row>
    <row r="12" spans="1:10" ht="15" x14ac:dyDescent="0.2">
      <c r="D12" s="72" t="s">
        <v>69</v>
      </c>
    </row>
    <row r="13" spans="1:10" ht="15" x14ac:dyDescent="0.2">
      <c r="A13" s="68">
        <v>3</v>
      </c>
      <c r="B13" s="62">
        <v>3</v>
      </c>
      <c r="C13" s="63" t="s">
        <v>70</v>
      </c>
      <c r="D13" s="69">
        <v>2005</v>
      </c>
      <c r="E13" s="70">
        <v>41512</v>
      </c>
      <c r="F13" s="62">
        <v>83</v>
      </c>
      <c r="G13" s="62">
        <v>80</v>
      </c>
      <c r="H13" s="62">
        <v>73</v>
      </c>
      <c r="I13" s="62">
        <v>84</v>
      </c>
      <c r="J13" s="71">
        <v>320</v>
      </c>
    </row>
    <row r="14" spans="1:10" ht="15" x14ac:dyDescent="0.2">
      <c r="D14" s="72" t="s">
        <v>71</v>
      </c>
    </row>
    <row r="15" spans="1:10" ht="15" x14ac:dyDescent="0.2">
      <c r="A15" s="68">
        <v>4</v>
      </c>
      <c r="B15" s="62">
        <v>5</v>
      </c>
      <c r="C15" s="63" t="s">
        <v>113</v>
      </c>
      <c r="D15" s="69">
        <v>2002</v>
      </c>
      <c r="E15" s="70">
        <v>41277</v>
      </c>
      <c r="F15" s="62">
        <v>70</v>
      </c>
      <c r="G15" s="62">
        <v>70</v>
      </c>
      <c r="H15" s="62">
        <v>74</v>
      </c>
      <c r="I15" s="62">
        <v>82</v>
      </c>
      <c r="J15" s="71">
        <v>296</v>
      </c>
    </row>
    <row r="16" spans="1:10" ht="15" x14ac:dyDescent="0.2">
      <c r="D16" s="72" t="s">
        <v>69</v>
      </c>
    </row>
    <row r="17" spans="1:10" ht="15" x14ac:dyDescent="0.2">
      <c r="A17" s="68">
        <v>5</v>
      </c>
      <c r="B17" s="62">
        <v>4</v>
      </c>
      <c r="C17" s="63" t="s">
        <v>73</v>
      </c>
      <c r="D17" s="69">
        <v>2002</v>
      </c>
      <c r="E17" s="70">
        <v>42122</v>
      </c>
      <c r="F17" s="62">
        <v>68</v>
      </c>
      <c r="G17" s="62">
        <v>74</v>
      </c>
      <c r="H17" s="62">
        <v>73</v>
      </c>
      <c r="I17" s="62">
        <v>79</v>
      </c>
      <c r="J17" s="71">
        <v>294</v>
      </c>
    </row>
    <row r="18" spans="1:10" ht="15" x14ac:dyDescent="0.2">
      <c r="D18" s="72" t="s">
        <v>69</v>
      </c>
    </row>
    <row r="19" spans="1:10" ht="15" x14ac:dyDescent="0.2">
      <c r="A19" s="68">
        <v>6</v>
      </c>
      <c r="B19" s="62">
        <v>37</v>
      </c>
      <c r="C19" s="63" t="s">
        <v>132</v>
      </c>
      <c r="D19" s="69">
        <v>2004</v>
      </c>
      <c r="E19" s="70">
        <v>42462</v>
      </c>
      <c r="F19" s="62">
        <v>79</v>
      </c>
      <c r="G19" s="62">
        <v>63</v>
      </c>
      <c r="H19" s="62">
        <v>73</v>
      </c>
      <c r="I19" s="62">
        <v>78</v>
      </c>
      <c r="J19" s="71">
        <v>293</v>
      </c>
    </row>
    <row r="20" spans="1:10" ht="15" x14ac:dyDescent="0.2">
      <c r="D20" s="72" t="s">
        <v>69</v>
      </c>
    </row>
    <row r="21" spans="1:10" ht="15" x14ac:dyDescent="0.2">
      <c r="A21" s="68">
        <v>7</v>
      </c>
      <c r="B21" s="62">
        <v>34</v>
      </c>
      <c r="C21" s="63" t="s">
        <v>131</v>
      </c>
      <c r="D21" s="69">
        <v>2003</v>
      </c>
      <c r="E21" s="70">
        <v>42461</v>
      </c>
      <c r="F21" s="62">
        <v>69</v>
      </c>
      <c r="G21" s="62">
        <v>71</v>
      </c>
      <c r="H21" s="62">
        <v>59</v>
      </c>
      <c r="I21" s="62">
        <v>58</v>
      </c>
      <c r="J21" s="71">
        <v>257</v>
      </c>
    </row>
    <row r="22" spans="1:10" ht="15" x14ac:dyDescent="0.2">
      <c r="D22" s="72" t="s">
        <v>69</v>
      </c>
    </row>
    <row r="23" spans="1:10" ht="15" x14ac:dyDescent="0.2">
      <c r="A23" s="68">
        <v>8</v>
      </c>
      <c r="B23" s="62">
        <v>6</v>
      </c>
      <c r="C23" s="63" t="s">
        <v>116</v>
      </c>
      <c r="D23" s="69">
        <v>2007</v>
      </c>
      <c r="E23" s="70">
        <v>0</v>
      </c>
      <c r="F23" s="62">
        <v>67</v>
      </c>
      <c r="G23" s="62">
        <v>55</v>
      </c>
      <c r="H23" s="62">
        <v>69</v>
      </c>
      <c r="I23" s="62">
        <v>51</v>
      </c>
      <c r="J23" s="71">
        <v>242</v>
      </c>
    </row>
    <row r="24" spans="1:10" ht="15" x14ac:dyDescent="0.2">
      <c r="D24" s="72" t="s">
        <v>69</v>
      </c>
    </row>
    <row r="25" spans="1:10" ht="15" x14ac:dyDescent="0.2">
      <c r="A25" s="68">
        <v>9</v>
      </c>
      <c r="B25" s="62">
        <v>7</v>
      </c>
      <c r="C25" s="63" t="s">
        <v>142</v>
      </c>
      <c r="D25" s="69">
        <v>2006</v>
      </c>
      <c r="E25" s="70">
        <v>0</v>
      </c>
      <c r="F25" s="62">
        <v>42</v>
      </c>
      <c r="G25" s="62">
        <v>34</v>
      </c>
      <c r="H25" s="62">
        <v>41</v>
      </c>
      <c r="I25" s="62">
        <v>53</v>
      </c>
      <c r="J25" s="71">
        <v>170</v>
      </c>
    </row>
    <row r="26" spans="1:10" ht="15" x14ac:dyDescent="0.2">
      <c r="D26" s="72" t="s">
        <v>69</v>
      </c>
    </row>
    <row r="27" spans="1:10" x14ac:dyDescent="0.2">
      <c r="A27" s="73" t="s">
        <v>1</v>
      </c>
      <c r="G27" s="88" t="s">
        <v>76</v>
      </c>
      <c r="H27" s="88"/>
      <c r="I27" s="88"/>
      <c r="J27" s="88"/>
    </row>
  </sheetData>
  <mergeCells count="3">
    <mergeCell ref="A1:I1"/>
    <mergeCell ref="I3:J3"/>
    <mergeCell ref="G27:J27"/>
  </mergeCells>
  <hyperlinks>
    <hyperlink ref="I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topLeftCell="A16" workbookViewId="0">
      <selection activeCell="C47" sqref="C47"/>
    </sheetView>
  </sheetViews>
  <sheetFormatPr defaultRowHeight="12.75" x14ac:dyDescent="0.2"/>
  <cols>
    <col min="1" max="2" width="6.7109375" style="62" customWidth="1"/>
    <col min="3" max="3" width="28.5703125" style="62" customWidth="1"/>
    <col min="4" max="4" width="5.28515625" style="62" customWidth="1"/>
    <col min="5" max="5" width="9.140625" style="62" customWidth="1"/>
    <col min="6" max="11" width="3.42578125" style="62" customWidth="1"/>
    <col min="12" max="12" width="7.28515625" style="62" customWidth="1"/>
    <col min="13" max="13" width="7.5703125" style="62" customWidth="1"/>
    <col min="14" max="16384" width="9.140625" style="62"/>
  </cols>
  <sheetData>
    <row r="1" spans="1:12" ht="20.25" x14ac:dyDescent="0.2">
      <c r="A1" s="86" t="s">
        <v>135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15.75" x14ac:dyDescent="0.2">
      <c r="A2" s="63" t="s">
        <v>55</v>
      </c>
      <c r="C2" s="64">
        <v>1</v>
      </c>
    </row>
    <row r="3" spans="1:12" ht="15.75" x14ac:dyDescent="0.2">
      <c r="A3" s="63" t="s">
        <v>56</v>
      </c>
      <c r="C3" s="64" t="s">
        <v>77</v>
      </c>
      <c r="K3" s="87" t="s">
        <v>2</v>
      </c>
      <c r="L3" s="87"/>
    </row>
    <row r="4" spans="1:12" ht="15.75" x14ac:dyDescent="0.2">
      <c r="A4" s="63" t="s">
        <v>58</v>
      </c>
      <c r="C4" s="64" t="s">
        <v>78</v>
      </c>
    </row>
    <row r="5" spans="1:12" ht="15.75" x14ac:dyDescent="0.2">
      <c r="A5" s="63" t="s">
        <v>60</v>
      </c>
      <c r="C5" s="64" t="s">
        <v>136</v>
      </c>
    </row>
    <row r="7" spans="1:12" x14ac:dyDescent="0.2">
      <c r="A7" s="65" t="s">
        <v>62</v>
      </c>
      <c r="B7" s="66" t="s">
        <v>63</v>
      </c>
      <c r="C7" s="67" t="s">
        <v>64</v>
      </c>
      <c r="D7" s="65" t="s">
        <v>65</v>
      </c>
      <c r="E7" s="66" t="s">
        <v>66</v>
      </c>
      <c r="F7" s="66" t="s">
        <v>3</v>
      </c>
      <c r="G7" s="66" t="s">
        <v>4</v>
      </c>
      <c r="H7" s="66" t="s">
        <v>5</v>
      </c>
      <c r="I7" s="66" t="s">
        <v>6</v>
      </c>
      <c r="J7" s="66" t="s">
        <v>7</v>
      </c>
      <c r="K7" s="66" t="s">
        <v>8</v>
      </c>
      <c r="L7" s="66" t="s">
        <v>67</v>
      </c>
    </row>
    <row r="8" spans="1:12" ht="8.1" customHeight="1" x14ac:dyDescent="0.2"/>
    <row r="9" spans="1:12" ht="15" x14ac:dyDescent="0.2">
      <c r="A9" s="68">
        <v>1</v>
      </c>
      <c r="B9" s="62">
        <v>8</v>
      </c>
      <c r="C9" s="63" t="s">
        <v>79</v>
      </c>
      <c r="D9" s="69">
        <v>1974</v>
      </c>
      <c r="E9" s="70">
        <v>35316</v>
      </c>
      <c r="F9" s="62">
        <v>94</v>
      </c>
      <c r="G9" s="62">
        <v>94</v>
      </c>
      <c r="H9" s="62">
        <v>94</v>
      </c>
      <c r="I9" s="62">
        <v>96</v>
      </c>
      <c r="J9" s="62">
        <v>95</v>
      </c>
      <c r="K9" s="62">
        <v>95</v>
      </c>
      <c r="L9" s="71">
        <v>568</v>
      </c>
    </row>
    <row r="10" spans="1:12" ht="15" x14ac:dyDescent="0.2">
      <c r="D10" s="72" t="s">
        <v>69</v>
      </c>
    </row>
    <row r="11" spans="1:12" ht="15" x14ac:dyDescent="0.2">
      <c r="A11" s="68">
        <v>2</v>
      </c>
      <c r="B11" s="62">
        <v>9</v>
      </c>
      <c r="C11" s="63" t="s">
        <v>80</v>
      </c>
      <c r="D11" s="69">
        <v>1973</v>
      </c>
      <c r="E11" s="70">
        <v>22030</v>
      </c>
      <c r="F11" s="62">
        <v>95</v>
      </c>
      <c r="G11" s="62">
        <v>99</v>
      </c>
      <c r="H11" s="62">
        <v>95</v>
      </c>
      <c r="I11" s="62">
        <v>92</v>
      </c>
      <c r="J11" s="62">
        <v>90</v>
      </c>
      <c r="K11" s="62">
        <v>93</v>
      </c>
      <c r="L11" s="71">
        <v>564</v>
      </c>
    </row>
    <row r="12" spans="1:12" ht="15" x14ac:dyDescent="0.2">
      <c r="D12" s="72" t="s">
        <v>69</v>
      </c>
    </row>
    <row r="13" spans="1:12" ht="15" x14ac:dyDescent="0.2">
      <c r="A13" s="68">
        <v>3</v>
      </c>
      <c r="B13" s="62">
        <v>11</v>
      </c>
      <c r="C13" s="63" t="s">
        <v>88</v>
      </c>
      <c r="D13" s="69">
        <v>1999</v>
      </c>
      <c r="E13" s="70">
        <v>40053</v>
      </c>
      <c r="F13" s="62">
        <v>93</v>
      </c>
      <c r="G13" s="62">
        <v>95</v>
      </c>
      <c r="H13" s="62">
        <v>93</v>
      </c>
      <c r="I13" s="62">
        <v>95</v>
      </c>
      <c r="J13" s="62">
        <v>95</v>
      </c>
      <c r="K13" s="62">
        <v>91</v>
      </c>
      <c r="L13" s="71">
        <v>562</v>
      </c>
    </row>
    <row r="14" spans="1:12" ht="15" x14ac:dyDescent="0.2">
      <c r="D14" s="72" t="s">
        <v>69</v>
      </c>
    </row>
    <row r="15" spans="1:12" ht="15" x14ac:dyDescent="0.2">
      <c r="A15" s="68">
        <v>4</v>
      </c>
      <c r="B15" s="62">
        <v>16</v>
      </c>
      <c r="C15" s="63" t="s">
        <v>84</v>
      </c>
      <c r="D15" s="69">
        <v>1955</v>
      </c>
      <c r="E15" s="70">
        <v>11299</v>
      </c>
      <c r="F15" s="62">
        <v>93</v>
      </c>
      <c r="G15" s="62">
        <v>91</v>
      </c>
      <c r="H15" s="62">
        <v>92</v>
      </c>
      <c r="I15" s="62">
        <v>91</v>
      </c>
      <c r="J15" s="62">
        <v>88</v>
      </c>
      <c r="K15" s="62">
        <v>93</v>
      </c>
      <c r="L15" s="71">
        <v>548</v>
      </c>
    </row>
    <row r="16" spans="1:12" ht="15" x14ac:dyDescent="0.2">
      <c r="D16" s="72" t="s">
        <v>69</v>
      </c>
    </row>
    <row r="17" spans="1:12" ht="15" x14ac:dyDescent="0.2">
      <c r="A17" s="68">
        <v>5</v>
      </c>
      <c r="B17" s="62">
        <v>18</v>
      </c>
      <c r="C17" s="63" t="s">
        <v>119</v>
      </c>
      <c r="D17" s="69">
        <v>1966</v>
      </c>
      <c r="E17" s="70">
        <v>0</v>
      </c>
      <c r="F17" s="62">
        <v>91</v>
      </c>
      <c r="G17" s="62">
        <v>90</v>
      </c>
      <c r="H17" s="62">
        <v>90</v>
      </c>
      <c r="I17" s="62">
        <v>92</v>
      </c>
      <c r="J17" s="62">
        <v>93</v>
      </c>
      <c r="K17" s="62">
        <v>90</v>
      </c>
      <c r="L17" s="71">
        <v>546</v>
      </c>
    </row>
    <row r="18" spans="1:12" ht="15" x14ac:dyDescent="0.2">
      <c r="D18" s="72" t="s">
        <v>120</v>
      </c>
    </row>
    <row r="19" spans="1:12" ht="15" x14ac:dyDescent="0.2">
      <c r="A19" s="68">
        <v>6</v>
      </c>
      <c r="B19" s="62">
        <v>38</v>
      </c>
      <c r="C19" s="63" t="s">
        <v>86</v>
      </c>
      <c r="D19" s="69">
        <v>1982</v>
      </c>
      <c r="E19" s="70">
        <v>0</v>
      </c>
      <c r="F19" s="62">
        <v>94</v>
      </c>
      <c r="G19" s="62">
        <v>92</v>
      </c>
      <c r="H19" s="62">
        <v>92</v>
      </c>
      <c r="I19" s="62">
        <v>87</v>
      </c>
      <c r="J19" s="62">
        <v>90</v>
      </c>
      <c r="K19" s="62">
        <v>90</v>
      </c>
      <c r="L19" s="71">
        <v>545</v>
      </c>
    </row>
    <row r="20" spans="1:12" ht="15" x14ac:dyDescent="0.2">
      <c r="D20" s="72" t="s">
        <v>83</v>
      </c>
    </row>
    <row r="21" spans="1:12" ht="15" x14ac:dyDescent="0.2">
      <c r="A21" s="68">
        <v>7</v>
      </c>
      <c r="B21" s="62">
        <v>10</v>
      </c>
      <c r="C21" s="63" t="s">
        <v>81</v>
      </c>
      <c r="D21" s="69">
        <v>1993</v>
      </c>
      <c r="E21" s="70">
        <v>36234</v>
      </c>
      <c r="F21" s="62">
        <v>90</v>
      </c>
      <c r="G21" s="62">
        <v>85</v>
      </c>
      <c r="H21" s="62">
        <v>90</v>
      </c>
      <c r="I21" s="62">
        <v>91</v>
      </c>
      <c r="J21" s="62">
        <v>89</v>
      </c>
      <c r="K21" s="62">
        <v>93</v>
      </c>
      <c r="L21" s="71">
        <v>538</v>
      </c>
    </row>
    <row r="22" spans="1:12" ht="15" x14ac:dyDescent="0.2">
      <c r="D22" s="72" t="s">
        <v>69</v>
      </c>
    </row>
    <row r="23" spans="1:12" ht="15" x14ac:dyDescent="0.2">
      <c r="A23" s="68">
        <v>8</v>
      </c>
      <c r="B23" s="62">
        <v>26</v>
      </c>
      <c r="C23" s="63" t="s">
        <v>137</v>
      </c>
      <c r="D23" s="69">
        <v>1971</v>
      </c>
      <c r="E23" s="70">
        <v>2071</v>
      </c>
      <c r="F23" s="62">
        <v>93</v>
      </c>
      <c r="G23" s="62">
        <v>87</v>
      </c>
      <c r="H23" s="62">
        <v>89</v>
      </c>
      <c r="I23" s="62">
        <v>91</v>
      </c>
      <c r="J23" s="62">
        <v>87</v>
      </c>
      <c r="K23" s="62">
        <v>90</v>
      </c>
      <c r="L23" s="71">
        <v>537</v>
      </c>
    </row>
    <row r="24" spans="1:12" ht="15" x14ac:dyDescent="0.2">
      <c r="D24" s="72" t="s">
        <v>107</v>
      </c>
    </row>
    <row r="25" spans="1:12" ht="15" x14ac:dyDescent="0.2">
      <c r="A25" s="68">
        <v>9</v>
      </c>
      <c r="B25" s="62">
        <v>12</v>
      </c>
      <c r="C25" s="63" t="s">
        <v>91</v>
      </c>
      <c r="D25" s="69">
        <v>1985</v>
      </c>
      <c r="E25" s="70">
        <v>33646</v>
      </c>
      <c r="F25" s="62">
        <v>88</v>
      </c>
      <c r="G25" s="62">
        <v>85</v>
      </c>
      <c r="H25" s="62">
        <v>90</v>
      </c>
      <c r="I25" s="62">
        <v>87</v>
      </c>
      <c r="J25" s="62">
        <v>92</v>
      </c>
      <c r="K25" s="62">
        <v>92</v>
      </c>
      <c r="L25" s="71">
        <v>534</v>
      </c>
    </row>
    <row r="26" spans="1:12" ht="15" x14ac:dyDescent="0.2">
      <c r="D26" s="72" t="s">
        <v>69</v>
      </c>
    </row>
    <row r="27" spans="1:12" ht="15" x14ac:dyDescent="0.2">
      <c r="A27" s="68">
        <v>10</v>
      </c>
      <c r="B27" s="62">
        <v>33</v>
      </c>
      <c r="C27" s="63" t="s">
        <v>82</v>
      </c>
      <c r="D27" s="69">
        <v>1969</v>
      </c>
      <c r="E27" s="70">
        <v>0</v>
      </c>
      <c r="F27" s="62">
        <v>88</v>
      </c>
      <c r="G27" s="62">
        <v>86</v>
      </c>
      <c r="H27" s="62">
        <v>90</v>
      </c>
      <c r="I27" s="62">
        <v>93</v>
      </c>
      <c r="J27" s="62">
        <v>87</v>
      </c>
      <c r="K27" s="62">
        <v>87</v>
      </c>
      <c r="L27" s="71">
        <v>531</v>
      </c>
    </row>
    <row r="28" spans="1:12" ht="15" x14ac:dyDescent="0.2">
      <c r="D28" s="72" t="s">
        <v>83</v>
      </c>
    </row>
    <row r="29" spans="1:12" ht="15" x14ac:dyDescent="0.2">
      <c r="A29" s="68">
        <v>11</v>
      </c>
      <c r="B29" s="62">
        <v>24</v>
      </c>
      <c r="C29" s="63" t="s">
        <v>138</v>
      </c>
      <c r="D29" s="69">
        <v>1976</v>
      </c>
      <c r="E29" s="70">
        <v>32837</v>
      </c>
      <c r="F29" s="62">
        <v>91</v>
      </c>
      <c r="G29" s="62">
        <v>88</v>
      </c>
      <c r="H29" s="62">
        <v>87</v>
      </c>
      <c r="I29" s="62">
        <v>83</v>
      </c>
      <c r="J29" s="62">
        <v>95</v>
      </c>
      <c r="K29" s="62">
        <v>81</v>
      </c>
      <c r="L29" s="71">
        <v>525</v>
      </c>
    </row>
    <row r="30" spans="1:12" ht="15" x14ac:dyDescent="0.2">
      <c r="D30" s="72" t="s">
        <v>69</v>
      </c>
    </row>
    <row r="31" spans="1:12" ht="15" x14ac:dyDescent="0.2">
      <c r="A31" s="68">
        <v>11</v>
      </c>
      <c r="B31" s="62">
        <v>35</v>
      </c>
      <c r="C31" s="63" t="s">
        <v>117</v>
      </c>
      <c r="D31" s="69">
        <v>1972</v>
      </c>
      <c r="E31" s="70">
        <v>0</v>
      </c>
      <c r="F31" s="62">
        <v>86</v>
      </c>
      <c r="G31" s="62">
        <v>88</v>
      </c>
      <c r="H31" s="62">
        <v>91</v>
      </c>
      <c r="I31" s="62">
        <v>88</v>
      </c>
      <c r="J31" s="62">
        <v>85</v>
      </c>
      <c r="K31" s="62">
        <v>87</v>
      </c>
      <c r="L31" s="71">
        <v>525</v>
      </c>
    </row>
    <row r="32" spans="1:12" ht="15" x14ac:dyDescent="0.2">
      <c r="D32" s="72" t="s">
        <v>83</v>
      </c>
    </row>
    <row r="33" spans="1:12" ht="15" x14ac:dyDescent="0.2">
      <c r="A33" s="68">
        <v>13</v>
      </c>
      <c r="B33" s="62">
        <v>21</v>
      </c>
      <c r="C33" s="63" t="s">
        <v>89</v>
      </c>
      <c r="D33" s="69">
        <v>1977</v>
      </c>
      <c r="E33" s="70">
        <v>0</v>
      </c>
      <c r="F33" s="62">
        <v>84</v>
      </c>
      <c r="G33" s="62">
        <v>88</v>
      </c>
      <c r="H33" s="62">
        <v>89</v>
      </c>
      <c r="I33" s="62">
        <v>87</v>
      </c>
      <c r="J33" s="62">
        <v>88</v>
      </c>
      <c r="K33" s="62">
        <v>84</v>
      </c>
      <c r="L33" s="71">
        <v>520</v>
      </c>
    </row>
    <row r="34" spans="1:12" ht="15" x14ac:dyDescent="0.2">
      <c r="D34" s="72" t="s">
        <v>90</v>
      </c>
    </row>
    <row r="35" spans="1:12" ht="15" x14ac:dyDescent="0.2">
      <c r="A35" s="68">
        <v>14</v>
      </c>
      <c r="B35" s="62">
        <v>14</v>
      </c>
      <c r="C35" s="63" t="s">
        <v>93</v>
      </c>
      <c r="D35" s="69">
        <v>1948</v>
      </c>
      <c r="E35" s="70">
        <v>514</v>
      </c>
      <c r="F35" s="62">
        <v>80</v>
      </c>
      <c r="G35" s="62">
        <v>88</v>
      </c>
      <c r="H35" s="62">
        <v>78</v>
      </c>
      <c r="I35" s="62">
        <v>86</v>
      </c>
      <c r="J35" s="62">
        <v>88</v>
      </c>
      <c r="K35" s="62">
        <v>85</v>
      </c>
      <c r="L35" s="71">
        <v>505</v>
      </c>
    </row>
    <row r="36" spans="1:12" ht="15" x14ac:dyDescent="0.2">
      <c r="D36" s="72" t="s">
        <v>90</v>
      </c>
    </row>
    <row r="37" spans="1:12" ht="15" x14ac:dyDescent="0.2">
      <c r="A37" s="68">
        <v>15</v>
      </c>
      <c r="B37" s="62">
        <v>13</v>
      </c>
      <c r="C37" s="63" t="s">
        <v>94</v>
      </c>
      <c r="D37" s="69">
        <v>1948</v>
      </c>
      <c r="E37" s="70">
        <v>19730</v>
      </c>
      <c r="F37" s="62">
        <v>84</v>
      </c>
      <c r="G37" s="62">
        <v>91</v>
      </c>
      <c r="H37" s="62">
        <v>80</v>
      </c>
      <c r="I37" s="62">
        <v>80</v>
      </c>
      <c r="J37" s="62">
        <v>81</v>
      </c>
      <c r="K37" s="62">
        <v>82</v>
      </c>
      <c r="L37" s="71">
        <v>498</v>
      </c>
    </row>
    <row r="38" spans="1:12" ht="15" x14ac:dyDescent="0.2">
      <c r="D38" s="72" t="s">
        <v>69</v>
      </c>
    </row>
    <row r="39" spans="1:12" ht="15" x14ac:dyDescent="0.2">
      <c r="A39" s="68">
        <v>16</v>
      </c>
      <c r="B39" s="62">
        <v>15</v>
      </c>
      <c r="C39" s="63" t="s">
        <v>96</v>
      </c>
      <c r="D39" s="69">
        <v>1950</v>
      </c>
      <c r="E39" s="70">
        <v>8377</v>
      </c>
      <c r="F39" s="62">
        <v>74</v>
      </c>
      <c r="G39" s="62">
        <v>81</v>
      </c>
      <c r="H39" s="62">
        <v>87</v>
      </c>
      <c r="I39" s="62">
        <v>82</v>
      </c>
      <c r="J39" s="62">
        <v>83</v>
      </c>
      <c r="K39" s="62">
        <v>86</v>
      </c>
      <c r="L39" s="71">
        <v>493</v>
      </c>
    </row>
    <row r="40" spans="1:12" ht="15" x14ac:dyDescent="0.2">
      <c r="D40" s="72" t="s">
        <v>69</v>
      </c>
    </row>
    <row r="41" spans="1:12" ht="15" x14ac:dyDescent="0.2">
      <c r="A41" s="68">
        <v>17</v>
      </c>
      <c r="B41" s="62">
        <v>22</v>
      </c>
      <c r="C41" s="63" t="s">
        <v>97</v>
      </c>
      <c r="D41" s="69">
        <v>1953</v>
      </c>
      <c r="E41" s="70">
        <v>4896</v>
      </c>
      <c r="F41" s="62">
        <v>84</v>
      </c>
      <c r="G41" s="62">
        <v>85</v>
      </c>
      <c r="H41" s="62">
        <v>82</v>
      </c>
      <c r="I41" s="62">
        <v>89</v>
      </c>
      <c r="J41" s="62">
        <v>71</v>
      </c>
      <c r="K41" s="62">
        <v>81</v>
      </c>
      <c r="L41" s="71">
        <v>492</v>
      </c>
    </row>
    <row r="42" spans="1:12" ht="15" x14ac:dyDescent="0.2">
      <c r="D42" s="72" t="s">
        <v>90</v>
      </c>
    </row>
    <row r="43" spans="1:12" ht="15" x14ac:dyDescent="0.2">
      <c r="A43" s="68">
        <v>18</v>
      </c>
      <c r="B43" s="62">
        <v>29</v>
      </c>
      <c r="C43" s="63" t="s">
        <v>128</v>
      </c>
      <c r="D43" s="69">
        <v>1963</v>
      </c>
      <c r="E43" s="70">
        <v>0</v>
      </c>
      <c r="F43" s="62">
        <v>77</v>
      </c>
      <c r="G43" s="62">
        <v>85</v>
      </c>
      <c r="H43" s="62">
        <v>84</v>
      </c>
      <c r="I43" s="62">
        <v>81</v>
      </c>
      <c r="J43" s="62">
        <v>77</v>
      </c>
      <c r="K43" s="62">
        <v>79</v>
      </c>
      <c r="L43" s="71">
        <v>483</v>
      </c>
    </row>
    <row r="44" spans="1:12" ht="15" x14ac:dyDescent="0.2">
      <c r="D44" s="72" t="s">
        <v>90</v>
      </c>
    </row>
    <row r="45" spans="1:12" ht="15" x14ac:dyDescent="0.2">
      <c r="A45" s="68">
        <v>19</v>
      </c>
      <c r="B45" s="62">
        <v>20</v>
      </c>
      <c r="C45" s="63" t="s">
        <v>95</v>
      </c>
      <c r="D45" s="69">
        <v>1945</v>
      </c>
      <c r="E45" s="70">
        <v>0</v>
      </c>
      <c r="F45" s="62">
        <v>79</v>
      </c>
      <c r="G45" s="62">
        <v>79</v>
      </c>
      <c r="H45" s="62">
        <v>85</v>
      </c>
      <c r="I45" s="62">
        <v>76</v>
      </c>
      <c r="J45" s="62">
        <v>82</v>
      </c>
      <c r="K45" s="62">
        <v>75</v>
      </c>
      <c r="L45" s="71">
        <v>476</v>
      </c>
    </row>
    <row r="46" spans="1:12" ht="15" x14ac:dyDescent="0.2">
      <c r="D46" s="72" t="s">
        <v>120</v>
      </c>
    </row>
    <row r="47" spans="1:12" ht="15" x14ac:dyDescent="0.2">
      <c r="A47" s="68">
        <v>20</v>
      </c>
      <c r="B47" s="62">
        <v>28</v>
      </c>
      <c r="C47" s="63" t="s">
        <v>139</v>
      </c>
      <c r="D47" s="69">
        <v>1991</v>
      </c>
      <c r="E47" s="70">
        <v>0</v>
      </c>
      <c r="F47" s="62">
        <v>74</v>
      </c>
      <c r="G47" s="62">
        <v>80</v>
      </c>
      <c r="H47" s="62">
        <v>71</v>
      </c>
      <c r="I47" s="62">
        <v>84</v>
      </c>
      <c r="J47" s="62">
        <v>76</v>
      </c>
      <c r="K47" s="62">
        <v>77</v>
      </c>
      <c r="L47" s="71">
        <v>462</v>
      </c>
    </row>
    <row r="48" spans="1:12" ht="15" x14ac:dyDescent="0.2">
      <c r="D48" s="72" t="s">
        <v>107</v>
      </c>
    </row>
    <row r="49" spans="1:12" ht="15" x14ac:dyDescent="0.2">
      <c r="A49" s="68">
        <v>21</v>
      </c>
      <c r="B49" s="62">
        <v>36</v>
      </c>
      <c r="C49" s="63" t="s">
        <v>129</v>
      </c>
      <c r="D49" s="69">
        <v>1950</v>
      </c>
      <c r="E49" s="70">
        <v>0</v>
      </c>
      <c r="F49" s="62">
        <v>85</v>
      </c>
      <c r="G49" s="62">
        <v>78</v>
      </c>
      <c r="H49" s="62">
        <v>72</v>
      </c>
      <c r="I49" s="62">
        <v>80</v>
      </c>
      <c r="J49" s="62">
        <v>72</v>
      </c>
      <c r="K49" s="62">
        <v>73</v>
      </c>
      <c r="L49" s="71">
        <v>460</v>
      </c>
    </row>
    <row r="50" spans="1:12" ht="15" x14ac:dyDescent="0.2">
      <c r="D50" s="72" t="s">
        <v>120</v>
      </c>
    </row>
    <row r="51" spans="1:12" ht="15" x14ac:dyDescent="0.2">
      <c r="A51" s="68">
        <v>22</v>
      </c>
      <c r="B51" s="62">
        <v>27</v>
      </c>
      <c r="C51" s="63" t="s">
        <v>140</v>
      </c>
      <c r="D51" s="69">
        <v>1946</v>
      </c>
      <c r="E51" s="70">
        <v>2061</v>
      </c>
      <c r="F51" s="62">
        <v>67</v>
      </c>
      <c r="G51" s="62">
        <v>78</v>
      </c>
      <c r="H51" s="62">
        <v>76</v>
      </c>
      <c r="I51" s="62">
        <v>74</v>
      </c>
      <c r="J51" s="62">
        <v>80</v>
      </c>
      <c r="K51" s="62">
        <v>71</v>
      </c>
      <c r="L51" s="71">
        <v>446</v>
      </c>
    </row>
    <row r="52" spans="1:12" ht="15" x14ac:dyDescent="0.2">
      <c r="D52" s="72" t="s">
        <v>107</v>
      </c>
    </row>
    <row r="53" spans="1:12" ht="15" x14ac:dyDescent="0.2">
      <c r="A53" s="68">
        <v>23</v>
      </c>
      <c r="B53" s="62">
        <v>30</v>
      </c>
      <c r="C53" s="63" t="s">
        <v>141</v>
      </c>
      <c r="D53" s="69">
        <v>1957</v>
      </c>
      <c r="E53" s="70">
        <v>17254</v>
      </c>
      <c r="F53" s="62">
        <v>67</v>
      </c>
      <c r="G53" s="62">
        <v>67</v>
      </c>
      <c r="H53" s="62">
        <v>63</v>
      </c>
      <c r="I53" s="62">
        <v>67</v>
      </c>
      <c r="J53" s="62">
        <v>65</v>
      </c>
      <c r="K53" s="62">
        <v>72</v>
      </c>
      <c r="L53" s="71">
        <v>401</v>
      </c>
    </row>
    <row r="54" spans="1:12" ht="15" x14ac:dyDescent="0.2">
      <c r="D54" s="72" t="s">
        <v>107</v>
      </c>
    </row>
    <row r="55" spans="1:12" ht="15" x14ac:dyDescent="0.2">
      <c r="A55" s="68">
        <v>24</v>
      </c>
      <c r="B55" s="62">
        <v>19</v>
      </c>
      <c r="C55" s="63" t="s">
        <v>102</v>
      </c>
      <c r="D55" s="69">
        <v>1950</v>
      </c>
      <c r="E55" s="70">
        <v>11301</v>
      </c>
      <c r="F55" s="62">
        <v>69</v>
      </c>
      <c r="G55" s="62">
        <v>50</v>
      </c>
      <c r="H55" s="62">
        <v>61</v>
      </c>
      <c r="I55" s="62">
        <v>48</v>
      </c>
      <c r="J55" s="62">
        <v>69</v>
      </c>
      <c r="K55" s="62">
        <v>70</v>
      </c>
      <c r="L55" s="71">
        <v>367</v>
      </c>
    </row>
    <row r="56" spans="1:12" ht="15" x14ac:dyDescent="0.2">
      <c r="D56" s="72" t="s">
        <v>90</v>
      </c>
    </row>
    <row r="57" spans="1:12" ht="15" x14ac:dyDescent="0.2">
      <c r="A57" s="68">
        <v>25</v>
      </c>
      <c r="B57" s="62">
        <v>25</v>
      </c>
      <c r="C57" s="63" t="s">
        <v>101</v>
      </c>
      <c r="D57" s="69">
        <v>1984</v>
      </c>
      <c r="E57" s="70">
        <v>0</v>
      </c>
      <c r="F57" s="62">
        <v>53</v>
      </c>
      <c r="G57" s="62">
        <v>64</v>
      </c>
      <c r="H57" s="62">
        <v>71</v>
      </c>
      <c r="I57" s="62">
        <v>38</v>
      </c>
      <c r="J57" s="62">
        <v>73</v>
      </c>
      <c r="K57" s="62">
        <v>59</v>
      </c>
      <c r="L57" s="71">
        <v>358</v>
      </c>
    </row>
    <row r="58" spans="1:12" ht="15" x14ac:dyDescent="0.2">
      <c r="D58" s="72" t="s">
        <v>69</v>
      </c>
    </row>
    <row r="59" spans="1:12" x14ac:dyDescent="0.2">
      <c r="A59" s="73" t="s">
        <v>1</v>
      </c>
      <c r="I59" s="88" t="s">
        <v>76</v>
      </c>
      <c r="J59" s="88"/>
      <c r="K59" s="88"/>
      <c r="L59" s="88"/>
    </row>
  </sheetData>
  <mergeCells count="3">
    <mergeCell ref="A1:K1"/>
    <mergeCell ref="K3:L3"/>
    <mergeCell ref="I59:L59"/>
  </mergeCells>
  <hyperlinks>
    <hyperlink ref="K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I3" sqref="I3:J3"/>
    </sheetView>
  </sheetViews>
  <sheetFormatPr defaultRowHeight="12.75" x14ac:dyDescent="0.2"/>
  <cols>
    <col min="1" max="2" width="6.7109375" style="62" customWidth="1"/>
    <col min="3" max="3" width="28.5703125" style="62" customWidth="1"/>
    <col min="4" max="4" width="5.28515625" style="62" customWidth="1"/>
    <col min="5" max="5" width="9.140625" style="62" customWidth="1"/>
    <col min="6" max="9" width="3.42578125" style="62" customWidth="1"/>
    <col min="10" max="10" width="7.28515625" style="62" customWidth="1"/>
    <col min="11" max="11" width="7.5703125" style="62" customWidth="1"/>
    <col min="12" max="16384" width="9.140625" style="62"/>
  </cols>
  <sheetData>
    <row r="1" spans="1:10" ht="20.25" x14ac:dyDescent="0.2">
      <c r="A1" s="86" t="s">
        <v>135</v>
      </c>
      <c r="B1" s="86"/>
      <c r="C1" s="86"/>
      <c r="D1" s="86"/>
      <c r="E1" s="86"/>
      <c r="F1" s="86"/>
      <c r="G1" s="86"/>
      <c r="H1" s="86"/>
      <c r="I1" s="86"/>
    </row>
    <row r="2" spans="1:10" ht="15.75" x14ac:dyDescent="0.2">
      <c r="A2" s="63" t="s">
        <v>55</v>
      </c>
      <c r="C2" s="64">
        <v>2</v>
      </c>
    </row>
    <row r="3" spans="1:10" ht="15.75" x14ac:dyDescent="0.2">
      <c r="A3" s="63" t="s">
        <v>56</v>
      </c>
      <c r="C3" s="64" t="s">
        <v>57</v>
      </c>
      <c r="I3" s="87" t="s">
        <v>2</v>
      </c>
      <c r="J3" s="87"/>
    </row>
    <row r="4" spans="1:10" ht="15.75" x14ac:dyDescent="0.2">
      <c r="A4" s="63" t="s">
        <v>58</v>
      </c>
      <c r="C4" s="64" t="s">
        <v>103</v>
      </c>
    </row>
    <row r="5" spans="1:10" ht="15.75" x14ac:dyDescent="0.2">
      <c r="A5" s="63" t="s">
        <v>60</v>
      </c>
      <c r="C5" s="64" t="s">
        <v>136</v>
      </c>
    </row>
    <row r="7" spans="1:10" x14ac:dyDescent="0.2">
      <c r="A7" s="65" t="s">
        <v>62</v>
      </c>
      <c r="B7" s="66" t="s">
        <v>63</v>
      </c>
      <c r="C7" s="67" t="s">
        <v>64</v>
      </c>
      <c r="D7" s="65" t="s">
        <v>65</v>
      </c>
      <c r="E7" s="66" t="s">
        <v>66</v>
      </c>
      <c r="F7" s="66" t="s">
        <v>3</v>
      </c>
      <c r="G7" s="66" t="s">
        <v>4</v>
      </c>
      <c r="H7" s="66" t="s">
        <v>5</v>
      </c>
      <c r="I7" s="66" t="s">
        <v>6</v>
      </c>
      <c r="J7" s="66" t="s">
        <v>67</v>
      </c>
    </row>
    <row r="8" spans="1:10" ht="8.1" customHeight="1" x14ac:dyDescent="0.2"/>
    <row r="9" spans="1:10" ht="15" x14ac:dyDescent="0.2">
      <c r="A9" s="68">
        <v>1</v>
      </c>
      <c r="B9" s="62">
        <v>32</v>
      </c>
      <c r="C9" s="63" t="s">
        <v>104</v>
      </c>
      <c r="D9" s="69">
        <v>1971</v>
      </c>
      <c r="E9" s="70">
        <v>0</v>
      </c>
      <c r="F9" s="62">
        <v>93</v>
      </c>
      <c r="G9" s="62">
        <v>92</v>
      </c>
      <c r="H9" s="62">
        <v>92</v>
      </c>
      <c r="I9" s="62">
        <v>91</v>
      </c>
      <c r="J9" s="71">
        <v>368</v>
      </c>
    </row>
    <row r="10" spans="1:10" ht="15" x14ac:dyDescent="0.2">
      <c r="D10" s="72" t="s">
        <v>83</v>
      </c>
    </row>
    <row r="11" spans="1:10" ht="15" x14ac:dyDescent="0.2">
      <c r="A11" s="68">
        <v>2</v>
      </c>
      <c r="B11" s="62">
        <v>17</v>
      </c>
      <c r="C11" s="63" t="s">
        <v>108</v>
      </c>
      <c r="D11" s="69">
        <v>1973</v>
      </c>
      <c r="E11" s="70">
        <v>41873</v>
      </c>
      <c r="F11" s="62">
        <v>88</v>
      </c>
      <c r="G11" s="62">
        <v>83</v>
      </c>
      <c r="H11" s="62">
        <v>88</v>
      </c>
      <c r="I11" s="62">
        <v>94</v>
      </c>
      <c r="J11" s="71">
        <v>353</v>
      </c>
    </row>
    <row r="12" spans="1:10" ht="15" x14ac:dyDescent="0.2">
      <c r="D12" s="72" t="s">
        <v>71</v>
      </c>
    </row>
    <row r="13" spans="1:10" ht="15" x14ac:dyDescent="0.2">
      <c r="A13" s="68">
        <v>3</v>
      </c>
      <c r="B13" s="62">
        <v>23</v>
      </c>
      <c r="C13" s="63" t="s">
        <v>109</v>
      </c>
      <c r="D13" s="69">
        <v>1987</v>
      </c>
      <c r="E13" s="70">
        <v>0</v>
      </c>
      <c r="F13" s="62">
        <v>80</v>
      </c>
      <c r="G13" s="62">
        <v>79</v>
      </c>
      <c r="H13" s="62">
        <v>69</v>
      </c>
      <c r="I13" s="62">
        <v>78</v>
      </c>
      <c r="J13" s="71">
        <v>306</v>
      </c>
    </row>
    <row r="14" spans="1:10" ht="15" x14ac:dyDescent="0.2">
      <c r="D14" s="72" t="s">
        <v>69</v>
      </c>
    </row>
    <row r="15" spans="1:10" ht="15" x14ac:dyDescent="0.2">
      <c r="A15" s="68">
        <v>4</v>
      </c>
      <c r="B15" s="62">
        <v>31</v>
      </c>
      <c r="C15" s="63" t="s">
        <v>130</v>
      </c>
      <c r="D15" s="69">
        <v>1978</v>
      </c>
      <c r="E15" s="70">
        <v>0</v>
      </c>
      <c r="F15" s="62">
        <v>78</v>
      </c>
      <c r="G15" s="62">
        <v>74</v>
      </c>
      <c r="H15" s="62">
        <v>70</v>
      </c>
      <c r="I15" s="62">
        <v>66</v>
      </c>
      <c r="J15" s="71">
        <v>288</v>
      </c>
    </row>
    <row r="16" spans="1:10" ht="15" x14ac:dyDescent="0.2">
      <c r="D16" s="72" t="s">
        <v>71</v>
      </c>
    </row>
    <row r="17" spans="1:10" x14ac:dyDescent="0.2">
      <c r="A17" s="73" t="s">
        <v>1</v>
      </c>
      <c r="G17" s="88" t="s">
        <v>76</v>
      </c>
      <c r="H17" s="88"/>
      <c r="I17" s="88"/>
      <c r="J17" s="88"/>
    </row>
  </sheetData>
  <mergeCells count="3">
    <mergeCell ref="A1:I1"/>
    <mergeCell ref="I3:J3"/>
    <mergeCell ref="G17:J17"/>
  </mergeCells>
  <hyperlinks>
    <hyperlink ref="I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workbookViewId="0">
      <selection activeCell="I3" sqref="I3:J3"/>
    </sheetView>
  </sheetViews>
  <sheetFormatPr defaultRowHeight="12.75" x14ac:dyDescent="0.2"/>
  <cols>
    <col min="1" max="2" width="6.7109375" style="95" customWidth="1"/>
    <col min="3" max="3" width="28.5703125" style="95" customWidth="1"/>
    <col min="4" max="4" width="5.28515625" style="95" customWidth="1"/>
    <col min="5" max="5" width="9.140625" style="95" customWidth="1"/>
    <col min="6" max="9" width="3.42578125" style="95" customWidth="1"/>
    <col min="10" max="10" width="7.28515625" style="95" customWidth="1"/>
    <col min="11" max="11" width="7.5703125" style="95" customWidth="1"/>
    <col min="12" max="16384" width="9.140625" style="95"/>
  </cols>
  <sheetData>
    <row r="1" spans="1:10" ht="20.25" x14ac:dyDescent="0.2">
      <c r="A1" s="94" t="s">
        <v>154</v>
      </c>
      <c r="B1" s="94"/>
      <c r="C1" s="94"/>
      <c r="D1" s="94"/>
      <c r="E1" s="94"/>
      <c r="F1" s="94"/>
      <c r="G1" s="94"/>
      <c r="H1" s="94"/>
      <c r="I1" s="94"/>
    </row>
    <row r="2" spans="1:10" ht="15.75" x14ac:dyDescent="0.2">
      <c r="A2" s="96" t="s">
        <v>55</v>
      </c>
      <c r="C2" s="97">
        <v>3</v>
      </c>
    </row>
    <row r="3" spans="1:10" ht="15.75" x14ac:dyDescent="0.2">
      <c r="A3" s="96" t="s">
        <v>56</v>
      </c>
      <c r="C3" s="97" t="s">
        <v>57</v>
      </c>
      <c r="I3" s="98" t="s">
        <v>2</v>
      </c>
      <c r="J3" s="98"/>
    </row>
    <row r="4" spans="1:10" ht="15.75" x14ac:dyDescent="0.2">
      <c r="A4" s="96" t="s">
        <v>58</v>
      </c>
      <c r="C4" s="97" t="s">
        <v>59</v>
      </c>
    </row>
    <row r="5" spans="1:10" ht="15.75" x14ac:dyDescent="0.2">
      <c r="A5" s="96" t="s">
        <v>60</v>
      </c>
      <c r="C5" s="97" t="s">
        <v>156</v>
      </c>
    </row>
    <row r="7" spans="1:10" x14ac:dyDescent="0.2">
      <c r="A7" s="99" t="s">
        <v>62</v>
      </c>
      <c r="B7" s="100" t="s">
        <v>63</v>
      </c>
      <c r="C7" s="101" t="s">
        <v>64</v>
      </c>
      <c r="D7" s="99" t="s">
        <v>65</v>
      </c>
      <c r="E7" s="100" t="s">
        <v>66</v>
      </c>
      <c r="F7" s="100" t="s">
        <v>3</v>
      </c>
      <c r="G7" s="100" t="s">
        <v>4</v>
      </c>
      <c r="H7" s="100" t="s">
        <v>5</v>
      </c>
      <c r="I7" s="100" t="s">
        <v>6</v>
      </c>
      <c r="J7" s="100" t="s">
        <v>67</v>
      </c>
    </row>
    <row r="8" spans="1:10" ht="8.1" customHeight="1" x14ac:dyDescent="0.2"/>
    <row r="9" spans="1:10" ht="15" x14ac:dyDescent="0.2">
      <c r="A9" s="102">
        <v>1</v>
      </c>
      <c r="B9" s="95">
        <v>42</v>
      </c>
      <c r="C9" s="96" t="s">
        <v>68</v>
      </c>
      <c r="D9" s="103">
        <v>2002</v>
      </c>
      <c r="E9" s="104">
        <v>40774</v>
      </c>
      <c r="F9" s="95">
        <v>94</v>
      </c>
      <c r="G9" s="95">
        <v>89</v>
      </c>
      <c r="H9" s="95">
        <v>90</v>
      </c>
      <c r="I9" s="95">
        <v>91</v>
      </c>
      <c r="J9" s="105">
        <v>364</v>
      </c>
    </row>
    <row r="10" spans="1:10" ht="15" x14ac:dyDescent="0.2">
      <c r="D10" s="106" t="s">
        <v>69</v>
      </c>
    </row>
    <row r="11" spans="1:10" ht="15" x14ac:dyDescent="0.2">
      <c r="A11" s="102">
        <v>2</v>
      </c>
      <c r="B11" s="95">
        <v>47</v>
      </c>
      <c r="C11" s="96" t="s">
        <v>72</v>
      </c>
      <c r="D11" s="103">
        <v>2002</v>
      </c>
      <c r="E11" s="104">
        <v>41278</v>
      </c>
      <c r="F11" s="95">
        <v>89</v>
      </c>
      <c r="G11" s="95">
        <v>91</v>
      </c>
      <c r="H11" s="95">
        <v>88</v>
      </c>
      <c r="I11" s="95">
        <v>85</v>
      </c>
      <c r="J11" s="105">
        <v>353</v>
      </c>
    </row>
    <row r="12" spans="1:10" ht="15" x14ac:dyDescent="0.2">
      <c r="D12" s="106" t="s">
        <v>69</v>
      </c>
    </row>
    <row r="13" spans="1:10" ht="15" x14ac:dyDescent="0.2">
      <c r="A13" s="102">
        <v>3</v>
      </c>
      <c r="B13" s="95">
        <v>44</v>
      </c>
      <c r="C13" s="96" t="s">
        <v>70</v>
      </c>
      <c r="D13" s="103">
        <v>2005</v>
      </c>
      <c r="E13" s="104">
        <v>41512</v>
      </c>
      <c r="F13" s="95">
        <v>85</v>
      </c>
      <c r="G13" s="95">
        <v>92</v>
      </c>
      <c r="H13" s="95">
        <v>88</v>
      </c>
      <c r="I13" s="95">
        <v>87</v>
      </c>
      <c r="J13" s="105">
        <v>352</v>
      </c>
    </row>
    <row r="14" spans="1:10" ht="15" x14ac:dyDescent="0.2">
      <c r="D14" s="106" t="s">
        <v>71</v>
      </c>
    </row>
    <row r="15" spans="1:10" ht="15" x14ac:dyDescent="0.2">
      <c r="A15" s="102">
        <v>4</v>
      </c>
      <c r="B15" s="95">
        <v>29</v>
      </c>
      <c r="C15" s="96" t="s">
        <v>148</v>
      </c>
      <c r="D15" s="103">
        <v>2000</v>
      </c>
      <c r="E15" s="104">
        <v>0</v>
      </c>
      <c r="F15" s="95">
        <v>86</v>
      </c>
      <c r="G15" s="95">
        <v>88</v>
      </c>
      <c r="H15" s="95">
        <v>86</v>
      </c>
      <c r="I15" s="95">
        <v>88</v>
      </c>
      <c r="J15" s="105">
        <v>348</v>
      </c>
    </row>
    <row r="16" spans="1:10" ht="15" x14ac:dyDescent="0.2">
      <c r="D16" s="106" t="s">
        <v>83</v>
      </c>
    </row>
    <row r="17" spans="1:10" ht="15" x14ac:dyDescent="0.2">
      <c r="A17" s="102">
        <v>5</v>
      </c>
      <c r="B17" s="95">
        <v>32</v>
      </c>
      <c r="C17" s="96" t="s">
        <v>151</v>
      </c>
      <c r="D17" s="103">
        <v>2001</v>
      </c>
      <c r="E17" s="104">
        <v>0</v>
      </c>
      <c r="F17" s="95">
        <v>81</v>
      </c>
      <c r="G17" s="95">
        <v>82</v>
      </c>
      <c r="H17" s="95">
        <v>87</v>
      </c>
      <c r="I17" s="95">
        <v>85</v>
      </c>
      <c r="J17" s="105">
        <v>335</v>
      </c>
    </row>
    <row r="18" spans="1:10" ht="15" x14ac:dyDescent="0.2">
      <c r="D18" s="106" t="s">
        <v>83</v>
      </c>
    </row>
    <row r="19" spans="1:10" ht="15" x14ac:dyDescent="0.2">
      <c r="A19" s="102">
        <v>6</v>
      </c>
      <c r="B19" s="95">
        <v>30</v>
      </c>
      <c r="C19" s="96" t="s">
        <v>152</v>
      </c>
      <c r="D19" s="103">
        <v>2000</v>
      </c>
      <c r="E19" s="104">
        <v>0</v>
      </c>
      <c r="F19" s="95">
        <v>90</v>
      </c>
      <c r="G19" s="95">
        <v>74</v>
      </c>
      <c r="H19" s="95">
        <v>84</v>
      </c>
      <c r="I19" s="95">
        <v>72</v>
      </c>
      <c r="J19" s="105">
        <v>320</v>
      </c>
    </row>
    <row r="20" spans="1:10" ht="15" x14ac:dyDescent="0.2">
      <c r="D20" s="106" t="s">
        <v>83</v>
      </c>
    </row>
    <row r="21" spans="1:10" ht="15" x14ac:dyDescent="0.2">
      <c r="A21" s="102">
        <v>7</v>
      </c>
      <c r="B21" s="95">
        <v>36</v>
      </c>
      <c r="C21" s="96" t="s">
        <v>131</v>
      </c>
      <c r="D21" s="103">
        <v>2003</v>
      </c>
      <c r="E21" s="104">
        <v>42461</v>
      </c>
      <c r="F21" s="95">
        <v>76</v>
      </c>
      <c r="G21" s="95">
        <v>72</v>
      </c>
      <c r="H21" s="95">
        <v>75</v>
      </c>
      <c r="I21" s="95">
        <v>73</v>
      </c>
      <c r="J21" s="105">
        <v>296</v>
      </c>
    </row>
    <row r="22" spans="1:10" ht="15" x14ac:dyDescent="0.2">
      <c r="D22" s="106" t="s">
        <v>69</v>
      </c>
    </row>
    <row r="23" spans="1:10" ht="15" x14ac:dyDescent="0.2">
      <c r="A23" s="102">
        <v>8</v>
      </c>
      <c r="B23" s="95">
        <v>21</v>
      </c>
      <c r="C23" s="96" t="s">
        <v>132</v>
      </c>
      <c r="D23" s="103">
        <v>2004</v>
      </c>
      <c r="E23" s="104">
        <v>42462</v>
      </c>
      <c r="F23" s="95">
        <v>75</v>
      </c>
      <c r="G23" s="95">
        <v>71</v>
      </c>
      <c r="H23" s="95">
        <v>71</v>
      </c>
      <c r="I23" s="95">
        <v>68</v>
      </c>
      <c r="J23" s="105">
        <v>285</v>
      </c>
    </row>
    <row r="24" spans="1:10" ht="15" x14ac:dyDescent="0.2">
      <c r="D24" s="106" t="s">
        <v>69</v>
      </c>
    </row>
    <row r="25" spans="1:10" ht="15" x14ac:dyDescent="0.2">
      <c r="A25" s="102">
        <v>9</v>
      </c>
      <c r="B25" s="95">
        <v>33</v>
      </c>
      <c r="C25" s="96" t="s">
        <v>150</v>
      </c>
      <c r="D25" s="103">
        <v>2005</v>
      </c>
      <c r="E25" s="104">
        <v>0</v>
      </c>
      <c r="F25" s="95">
        <v>62</v>
      </c>
      <c r="G25" s="95">
        <v>73</v>
      </c>
      <c r="H25" s="95">
        <v>74</v>
      </c>
      <c r="I25" s="95">
        <v>73</v>
      </c>
      <c r="J25" s="105">
        <v>282</v>
      </c>
    </row>
    <row r="26" spans="1:10" ht="15" x14ac:dyDescent="0.2">
      <c r="D26" s="106" t="s">
        <v>83</v>
      </c>
    </row>
    <row r="27" spans="1:10" ht="15" x14ac:dyDescent="0.2">
      <c r="A27" s="102">
        <v>10</v>
      </c>
      <c r="B27" s="95">
        <v>45</v>
      </c>
      <c r="C27" s="96" t="s">
        <v>74</v>
      </c>
      <c r="D27" s="103">
        <v>2005</v>
      </c>
      <c r="E27" s="104">
        <v>42460</v>
      </c>
      <c r="F27" s="95">
        <v>60</v>
      </c>
      <c r="G27" s="95">
        <v>79</v>
      </c>
      <c r="H27" s="95">
        <v>66</v>
      </c>
      <c r="I27" s="95">
        <v>70</v>
      </c>
      <c r="J27" s="105">
        <v>275</v>
      </c>
    </row>
    <row r="28" spans="1:10" ht="15" x14ac:dyDescent="0.2">
      <c r="D28" s="106" t="s">
        <v>69</v>
      </c>
    </row>
    <row r="29" spans="1:10" ht="15" x14ac:dyDescent="0.2">
      <c r="A29" s="102">
        <v>11</v>
      </c>
      <c r="B29" s="95">
        <v>46</v>
      </c>
      <c r="C29" s="96" t="s">
        <v>114</v>
      </c>
      <c r="D29" s="103">
        <v>2003</v>
      </c>
      <c r="E29" s="104">
        <v>0</v>
      </c>
      <c r="F29" s="95">
        <v>54</v>
      </c>
      <c r="G29" s="95">
        <v>69</v>
      </c>
      <c r="H29" s="95">
        <v>65</v>
      </c>
      <c r="I29" s="95">
        <v>74</v>
      </c>
      <c r="J29" s="105">
        <v>262</v>
      </c>
    </row>
    <row r="30" spans="1:10" ht="15" x14ac:dyDescent="0.2">
      <c r="D30" s="106" t="s">
        <v>69</v>
      </c>
    </row>
    <row r="31" spans="1:10" ht="15" x14ac:dyDescent="0.2">
      <c r="A31" s="102">
        <v>12</v>
      </c>
      <c r="B31" s="95">
        <v>43</v>
      </c>
      <c r="C31" s="96" t="s">
        <v>75</v>
      </c>
      <c r="D31" s="103">
        <v>2006</v>
      </c>
      <c r="E31" s="104">
        <v>0</v>
      </c>
      <c r="F31" s="95">
        <v>70</v>
      </c>
      <c r="G31" s="95">
        <v>62</v>
      </c>
      <c r="H31" s="95">
        <v>71</v>
      </c>
      <c r="I31" s="95">
        <v>44</v>
      </c>
      <c r="J31" s="105">
        <v>247</v>
      </c>
    </row>
    <row r="32" spans="1:10" ht="15" x14ac:dyDescent="0.2">
      <c r="D32" s="106" t="s">
        <v>71</v>
      </c>
    </row>
    <row r="33" spans="1:10" ht="15" x14ac:dyDescent="0.2">
      <c r="A33" s="102">
        <v>13</v>
      </c>
      <c r="B33" s="95">
        <v>4</v>
      </c>
      <c r="C33" s="96" t="s">
        <v>142</v>
      </c>
      <c r="D33" s="103">
        <v>2006</v>
      </c>
      <c r="E33" s="104">
        <v>0</v>
      </c>
      <c r="F33" s="95">
        <v>64</v>
      </c>
      <c r="G33" s="95">
        <v>61</v>
      </c>
      <c r="H33" s="95">
        <v>63</v>
      </c>
      <c r="I33" s="95">
        <v>55</v>
      </c>
      <c r="J33" s="105">
        <v>243</v>
      </c>
    </row>
    <row r="34" spans="1:10" ht="15" x14ac:dyDescent="0.2">
      <c r="D34" s="106" t="s">
        <v>69</v>
      </c>
    </row>
    <row r="35" spans="1:10" ht="15" x14ac:dyDescent="0.2">
      <c r="A35" s="102">
        <v>14</v>
      </c>
      <c r="B35" s="95">
        <v>37</v>
      </c>
      <c r="C35" s="96" t="s">
        <v>116</v>
      </c>
      <c r="D35" s="103">
        <v>2007</v>
      </c>
      <c r="E35" s="104">
        <v>0</v>
      </c>
      <c r="F35" s="95">
        <v>36</v>
      </c>
      <c r="G35" s="95">
        <v>26</v>
      </c>
      <c r="H35" s="95">
        <v>33</v>
      </c>
      <c r="I35" s="95">
        <v>26</v>
      </c>
      <c r="J35" s="105">
        <v>121</v>
      </c>
    </row>
    <row r="36" spans="1:10" ht="15" x14ac:dyDescent="0.2">
      <c r="D36" s="106" t="s">
        <v>69</v>
      </c>
    </row>
    <row r="37" spans="1:10" x14ac:dyDescent="0.2">
      <c r="A37" s="107" t="s">
        <v>1</v>
      </c>
      <c r="G37" s="108" t="s">
        <v>76</v>
      </c>
      <c r="H37" s="108"/>
      <c r="I37" s="108"/>
      <c r="J37" s="108"/>
    </row>
  </sheetData>
  <mergeCells count="3">
    <mergeCell ref="A1:I1"/>
    <mergeCell ref="I3:J3"/>
    <mergeCell ref="G37:J37"/>
  </mergeCells>
  <hyperlinks>
    <hyperlink ref="I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workbookViewId="0">
      <selection activeCell="K3" sqref="K3:L3"/>
    </sheetView>
  </sheetViews>
  <sheetFormatPr defaultRowHeight="12.75" x14ac:dyDescent="0.2"/>
  <cols>
    <col min="1" max="2" width="6.7109375" style="95" customWidth="1"/>
    <col min="3" max="3" width="28.5703125" style="95" customWidth="1"/>
    <col min="4" max="4" width="5.28515625" style="95" customWidth="1"/>
    <col min="5" max="5" width="9.140625" style="95" customWidth="1"/>
    <col min="6" max="11" width="3.42578125" style="95" customWidth="1"/>
    <col min="12" max="12" width="7.28515625" style="95" customWidth="1"/>
    <col min="13" max="13" width="7.5703125" style="95" customWidth="1"/>
    <col min="14" max="16384" width="9.140625" style="95"/>
  </cols>
  <sheetData>
    <row r="1" spans="1:12" ht="20.25" x14ac:dyDescent="0.2">
      <c r="A1" s="94" t="s">
        <v>154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ht="15.75" x14ac:dyDescent="0.2">
      <c r="A2" s="96" t="s">
        <v>55</v>
      </c>
      <c r="C2" s="97">
        <v>1</v>
      </c>
    </row>
    <row r="3" spans="1:12" ht="15.75" x14ac:dyDescent="0.2">
      <c r="A3" s="96" t="s">
        <v>56</v>
      </c>
      <c r="C3" s="97" t="s">
        <v>77</v>
      </c>
      <c r="K3" s="98" t="s">
        <v>2</v>
      </c>
      <c r="L3" s="98"/>
    </row>
    <row r="4" spans="1:12" ht="15.75" x14ac:dyDescent="0.2">
      <c r="A4" s="96" t="s">
        <v>58</v>
      </c>
      <c r="C4" s="97" t="s">
        <v>155</v>
      </c>
    </row>
    <row r="5" spans="1:12" ht="15.75" x14ac:dyDescent="0.2">
      <c r="A5" s="96" t="s">
        <v>60</v>
      </c>
      <c r="C5" s="97" t="s">
        <v>156</v>
      </c>
    </row>
    <row r="7" spans="1:12" x14ac:dyDescent="0.2">
      <c r="A7" s="99" t="s">
        <v>62</v>
      </c>
      <c r="B7" s="100" t="s">
        <v>63</v>
      </c>
      <c r="C7" s="101" t="s">
        <v>64</v>
      </c>
      <c r="D7" s="99" t="s">
        <v>65</v>
      </c>
      <c r="E7" s="100" t="s">
        <v>66</v>
      </c>
      <c r="F7" s="100" t="s">
        <v>3</v>
      </c>
      <c r="G7" s="100" t="s">
        <v>4</v>
      </c>
      <c r="H7" s="100" t="s">
        <v>5</v>
      </c>
      <c r="I7" s="100" t="s">
        <v>6</v>
      </c>
      <c r="J7" s="100" t="s">
        <v>7</v>
      </c>
      <c r="K7" s="100" t="s">
        <v>8</v>
      </c>
      <c r="L7" s="100" t="s">
        <v>67</v>
      </c>
    </row>
    <row r="8" spans="1:12" ht="8.1" customHeight="1" x14ac:dyDescent="0.2"/>
    <row r="9" spans="1:12" ht="15" x14ac:dyDescent="0.2">
      <c r="A9" s="102">
        <v>1</v>
      </c>
      <c r="B9" s="95">
        <v>8</v>
      </c>
      <c r="C9" s="96" t="s">
        <v>88</v>
      </c>
      <c r="D9" s="103">
        <v>1999</v>
      </c>
      <c r="E9" s="104">
        <v>40053</v>
      </c>
      <c r="F9" s="95">
        <v>92</v>
      </c>
      <c r="G9" s="95">
        <v>93</v>
      </c>
      <c r="H9" s="95">
        <v>91</v>
      </c>
      <c r="I9" s="95">
        <v>93</v>
      </c>
      <c r="J9" s="95">
        <v>93</v>
      </c>
      <c r="K9" s="95">
        <v>95</v>
      </c>
      <c r="L9" s="105">
        <v>557</v>
      </c>
    </row>
    <row r="10" spans="1:12" ht="15" x14ac:dyDescent="0.2">
      <c r="D10" s="106" t="s">
        <v>69</v>
      </c>
    </row>
    <row r="11" spans="1:12" ht="15" x14ac:dyDescent="0.2">
      <c r="A11" s="102">
        <v>2</v>
      </c>
      <c r="B11" s="95">
        <v>5</v>
      </c>
      <c r="C11" s="96" t="s">
        <v>84</v>
      </c>
      <c r="D11" s="103">
        <v>1955</v>
      </c>
      <c r="E11" s="104">
        <v>11299</v>
      </c>
      <c r="F11" s="95">
        <v>92</v>
      </c>
      <c r="G11" s="95">
        <v>91</v>
      </c>
      <c r="H11" s="95">
        <v>92</v>
      </c>
      <c r="I11" s="95">
        <v>91</v>
      </c>
      <c r="J11" s="95">
        <v>92</v>
      </c>
      <c r="K11" s="95">
        <v>97</v>
      </c>
      <c r="L11" s="105">
        <v>555</v>
      </c>
    </row>
    <row r="12" spans="1:12" ht="15" x14ac:dyDescent="0.2">
      <c r="D12" s="106" t="s">
        <v>69</v>
      </c>
    </row>
    <row r="13" spans="1:12" ht="15" x14ac:dyDescent="0.2">
      <c r="A13" s="102">
        <v>3</v>
      </c>
      <c r="B13" s="95">
        <v>1</v>
      </c>
      <c r="C13" s="96" t="s">
        <v>79</v>
      </c>
      <c r="D13" s="103">
        <v>1974</v>
      </c>
      <c r="E13" s="104">
        <v>35316</v>
      </c>
      <c r="F13" s="95">
        <v>92</v>
      </c>
      <c r="G13" s="95">
        <v>92</v>
      </c>
      <c r="H13" s="95">
        <v>93</v>
      </c>
      <c r="I13" s="95">
        <v>91</v>
      </c>
      <c r="J13" s="95">
        <v>93</v>
      </c>
      <c r="K13" s="95">
        <v>93</v>
      </c>
      <c r="L13" s="105">
        <v>554</v>
      </c>
    </row>
    <row r="14" spans="1:12" ht="15" x14ac:dyDescent="0.2">
      <c r="D14" s="106" t="s">
        <v>69</v>
      </c>
    </row>
    <row r="15" spans="1:12" ht="15" x14ac:dyDescent="0.2">
      <c r="A15" s="102">
        <v>4</v>
      </c>
      <c r="B15" s="95">
        <v>25</v>
      </c>
      <c r="C15" s="96" t="s">
        <v>117</v>
      </c>
      <c r="D15" s="103">
        <v>1972</v>
      </c>
      <c r="E15" s="104">
        <v>0</v>
      </c>
      <c r="F15" s="95">
        <v>88</v>
      </c>
      <c r="G15" s="95">
        <v>93</v>
      </c>
      <c r="H15" s="95">
        <v>91</v>
      </c>
      <c r="I15" s="95">
        <v>87</v>
      </c>
      <c r="J15" s="95">
        <v>94</v>
      </c>
      <c r="K15" s="95">
        <v>94</v>
      </c>
      <c r="L15" s="105">
        <v>547</v>
      </c>
    </row>
    <row r="16" spans="1:12" ht="15" x14ac:dyDescent="0.2">
      <c r="D16" s="106" t="s">
        <v>83</v>
      </c>
    </row>
    <row r="17" spans="1:12" ht="15" x14ac:dyDescent="0.2">
      <c r="A17" s="102">
        <v>5</v>
      </c>
      <c r="B17" s="95">
        <v>10</v>
      </c>
      <c r="C17" s="96" t="s">
        <v>138</v>
      </c>
      <c r="D17" s="103">
        <v>1976</v>
      </c>
      <c r="E17" s="104">
        <v>32837</v>
      </c>
      <c r="F17" s="95">
        <v>94</v>
      </c>
      <c r="G17" s="95">
        <v>93</v>
      </c>
      <c r="H17" s="95">
        <v>86</v>
      </c>
      <c r="I17" s="95">
        <v>91</v>
      </c>
      <c r="J17" s="95">
        <v>91</v>
      </c>
      <c r="K17" s="95">
        <v>92</v>
      </c>
      <c r="L17" s="105">
        <v>547</v>
      </c>
    </row>
    <row r="18" spans="1:12" ht="15" x14ac:dyDescent="0.2">
      <c r="D18" s="106" t="s">
        <v>69</v>
      </c>
    </row>
    <row r="19" spans="1:12" ht="15" x14ac:dyDescent="0.2">
      <c r="A19" s="102">
        <v>6</v>
      </c>
      <c r="B19" s="95">
        <v>16</v>
      </c>
      <c r="C19" s="96" t="s">
        <v>144</v>
      </c>
      <c r="D19" s="103">
        <v>1960</v>
      </c>
      <c r="E19" s="104">
        <v>40813</v>
      </c>
      <c r="F19" s="95">
        <v>88</v>
      </c>
      <c r="G19" s="95">
        <v>88</v>
      </c>
      <c r="H19" s="95">
        <v>97</v>
      </c>
      <c r="I19" s="95">
        <v>87</v>
      </c>
      <c r="J19" s="95">
        <v>91</v>
      </c>
      <c r="K19" s="95">
        <v>93</v>
      </c>
      <c r="L19" s="105">
        <v>544</v>
      </c>
    </row>
    <row r="20" spans="1:12" ht="15" x14ac:dyDescent="0.2">
      <c r="D20" s="106" t="s">
        <v>107</v>
      </c>
    </row>
    <row r="21" spans="1:12" ht="15" x14ac:dyDescent="0.2">
      <c r="A21" s="102">
        <v>7</v>
      </c>
      <c r="B21" s="95">
        <v>22</v>
      </c>
      <c r="C21" s="96" t="s">
        <v>89</v>
      </c>
      <c r="D21" s="103">
        <v>1977</v>
      </c>
      <c r="E21" s="104">
        <v>0</v>
      </c>
      <c r="F21" s="95">
        <v>91</v>
      </c>
      <c r="G21" s="95">
        <v>86</v>
      </c>
      <c r="H21" s="95">
        <v>89</v>
      </c>
      <c r="I21" s="95">
        <v>92</v>
      </c>
      <c r="J21" s="95">
        <v>91</v>
      </c>
      <c r="K21" s="95">
        <v>91</v>
      </c>
      <c r="L21" s="105">
        <v>540</v>
      </c>
    </row>
    <row r="22" spans="1:12" ht="15" x14ac:dyDescent="0.2">
      <c r="D22" s="106" t="s">
        <v>90</v>
      </c>
    </row>
    <row r="23" spans="1:12" ht="15" x14ac:dyDescent="0.2">
      <c r="A23" s="102">
        <v>8</v>
      </c>
      <c r="B23" s="95">
        <v>49</v>
      </c>
      <c r="C23" s="96" t="s">
        <v>91</v>
      </c>
      <c r="D23" s="103">
        <v>1985</v>
      </c>
      <c r="E23" s="104">
        <v>33646</v>
      </c>
      <c r="F23" s="95">
        <v>83</v>
      </c>
      <c r="G23" s="95">
        <v>92</v>
      </c>
      <c r="H23" s="95">
        <v>91</v>
      </c>
      <c r="I23" s="95">
        <v>90</v>
      </c>
      <c r="J23" s="95">
        <v>91</v>
      </c>
      <c r="K23" s="95">
        <v>90</v>
      </c>
      <c r="L23" s="105">
        <v>537</v>
      </c>
    </row>
    <row r="24" spans="1:12" ht="15" x14ac:dyDescent="0.2">
      <c r="D24" s="106" t="s">
        <v>69</v>
      </c>
    </row>
    <row r="25" spans="1:12" ht="15" x14ac:dyDescent="0.2">
      <c r="A25" s="102">
        <v>9</v>
      </c>
      <c r="B25" s="95">
        <v>39</v>
      </c>
      <c r="C25" s="96" t="s">
        <v>81</v>
      </c>
      <c r="D25" s="103">
        <v>1993</v>
      </c>
      <c r="E25" s="104">
        <v>36234</v>
      </c>
      <c r="F25" s="95">
        <v>89</v>
      </c>
      <c r="G25" s="95">
        <v>87</v>
      </c>
      <c r="H25" s="95">
        <v>86</v>
      </c>
      <c r="I25" s="95">
        <v>91</v>
      </c>
      <c r="J25" s="95">
        <v>88</v>
      </c>
      <c r="K25" s="95">
        <v>92</v>
      </c>
      <c r="L25" s="105">
        <v>533</v>
      </c>
    </row>
    <row r="26" spans="1:12" ht="15" x14ac:dyDescent="0.2">
      <c r="D26" s="106" t="s">
        <v>69</v>
      </c>
    </row>
    <row r="27" spans="1:12" ht="15" x14ac:dyDescent="0.2">
      <c r="A27" s="102">
        <v>10</v>
      </c>
      <c r="B27" s="95">
        <v>19</v>
      </c>
      <c r="C27" s="96" t="s">
        <v>86</v>
      </c>
      <c r="D27" s="103">
        <v>1982</v>
      </c>
      <c r="E27" s="104">
        <v>0</v>
      </c>
      <c r="F27" s="95">
        <v>86</v>
      </c>
      <c r="G27" s="95">
        <v>88</v>
      </c>
      <c r="H27" s="95">
        <v>94</v>
      </c>
      <c r="I27" s="95">
        <v>84</v>
      </c>
      <c r="J27" s="95">
        <v>88</v>
      </c>
      <c r="K27" s="95">
        <v>92</v>
      </c>
      <c r="L27" s="105">
        <v>532</v>
      </c>
    </row>
    <row r="28" spans="1:12" ht="15" x14ac:dyDescent="0.2">
      <c r="D28" s="106" t="s">
        <v>83</v>
      </c>
    </row>
    <row r="29" spans="1:12" ht="15" x14ac:dyDescent="0.2">
      <c r="A29" s="102">
        <v>11</v>
      </c>
      <c r="B29" s="95">
        <v>7</v>
      </c>
      <c r="C29" s="96" t="s">
        <v>137</v>
      </c>
      <c r="D29" s="103">
        <v>1971</v>
      </c>
      <c r="E29" s="104">
        <v>2071</v>
      </c>
      <c r="F29" s="95">
        <v>90</v>
      </c>
      <c r="G29" s="95">
        <v>88</v>
      </c>
      <c r="H29" s="95">
        <v>91</v>
      </c>
      <c r="I29" s="95">
        <v>92</v>
      </c>
      <c r="J29" s="95">
        <v>84</v>
      </c>
      <c r="K29" s="95">
        <v>86</v>
      </c>
      <c r="L29" s="105">
        <v>531</v>
      </c>
    </row>
    <row r="30" spans="1:12" ht="15" x14ac:dyDescent="0.2">
      <c r="D30" s="106" t="s">
        <v>107</v>
      </c>
    </row>
    <row r="31" spans="1:12" ht="15" x14ac:dyDescent="0.2">
      <c r="A31" s="102">
        <v>12</v>
      </c>
      <c r="B31" s="95">
        <v>20</v>
      </c>
      <c r="C31" s="96" t="s">
        <v>82</v>
      </c>
      <c r="D31" s="103">
        <v>1969</v>
      </c>
      <c r="E31" s="104">
        <v>0</v>
      </c>
      <c r="F31" s="95">
        <v>87</v>
      </c>
      <c r="G31" s="95">
        <v>91</v>
      </c>
      <c r="H31" s="95">
        <v>88</v>
      </c>
      <c r="I31" s="95">
        <v>88</v>
      </c>
      <c r="J31" s="95">
        <v>85</v>
      </c>
      <c r="K31" s="95">
        <v>90</v>
      </c>
      <c r="L31" s="105">
        <v>529</v>
      </c>
    </row>
    <row r="32" spans="1:12" ht="15" x14ac:dyDescent="0.2">
      <c r="D32" s="106" t="s">
        <v>83</v>
      </c>
    </row>
    <row r="33" spans="1:12" ht="15" x14ac:dyDescent="0.2">
      <c r="A33" s="102">
        <v>13</v>
      </c>
      <c r="B33" s="95">
        <v>31</v>
      </c>
      <c r="C33" s="96" t="s">
        <v>153</v>
      </c>
      <c r="D33" s="103">
        <v>1998</v>
      </c>
      <c r="E33" s="104">
        <v>0</v>
      </c>
      <c r="F33" s="95">
        <v>85</v>
      </c>
      <c r="G33" s="95">
        <v>84</v>
      </c>
      <c r="H33" s="95">
        <v>88</v>
      </c>
      <c r="I33" s="95">
        <v>88</v>
      </c>
      <c r="J33" s="95">
        <v>89</v>
      </c>
      <c r="K33" s="95">
        <v>85</v>
      </c>
      <c r="L33" s="105">
        <v>519</v>
      </c>
    </row>
    <row r="34" spans="1:12" ht="15" x14ac:dyDescent="0.2">
      <c r="D34" s="106" t="s">
        <v>83</v>
      </c>
    </row>
    <row r="35" spans="1:12" ht="15" x14ac:dyDescent="0.2">
      <c r="A35" s="102">
        <v>14</v>
      </c>
      <c r="B35" s="95">
        <v>24</v>
      </c>
      <c r="C35" s="96" t="s">
        <v>128</v>
      </c>
      <c r="D35" s="103">
        <v>1963</v>
      </c>
      <c r="E35" s="104">
        <v>0</v>
      </c>
      <c r="F35" s="95">
        <v>81</v>
      </c>
      <c r="G35" s="95">
        <v>86</v>
      </c>
      <c r="H35" s="95">
        <v>89</v>
      </c>
      <c r="I35" s="95">
        <v>85</v>
      </c>
      <c r="J35" s="95">
        <v>80</v>
      </c>
      <c r="K35" s="95">
        <v>87</v>
      </c>
      <c r="L35" s="105">
        <v>508</v>
      </c>
    </row>
    <row r="36" spans="1:12" ht="15" x14ac:dyDescent="0.2">
      <c r="D36" s="106" t="s">
        <v>90</v>
      </c>
    </row>
    <row r="37" spans="1:12" ht="15" x14ac:dyDescent="0.2">
      <c r="A37" s="102">
        <v>15</v>
      </c>
      <c r="B37" s="95">
        <v>28</v>
      </c>
      <c r="C37" s="96" t="s">
        <v>96</v>
      </c>
      <c r="D37" s="103">
        <v>1950</v>
      </c>
      <c r="E37" s="104">
        <v>8377</v>
      </c>
      <c r="F37" s="95">
        <v>82</v>
      </c>
      <c r="G37" s="95">
        <v>80</v>
      </c>
      <c r="H37" s="95">
        <v>81</v>
      </c>
      <c r="I37" s="95">
        <v>89</v>
      </c>
      <c r="J37" s="95">
        <v>91</v>
      </c>
      <c r="K37" s="95">
        <v>84</v>
      </c>
      <c r="L37" s="105">
        <v>507</v>
      </c>
    </row>
    <row r="38" spans="1:12" ht="15" x14ac:dyDescent="0.2">
      <c r="D38" s="106" t="s">
        <v>69</v>
      </c>
    </row>
    <row r="39" spans="1:12" ht="15" x14ac:dyDescent="0.2">
      <c r="A39" s="102">
        <v>16</v>
      </c>
      <c r="B39" s="95">
        <v>23</v>
      </c>
      <c r="C39" s="96" t="s">
        <v>97</v>
      </c>
      <c r="D39" s="103">
        <v>1953</v>
      </c>
      <c r="E39" s="104">
        <v>4896</v>
      </c>
      <c r="F39" s="95">
        <v>88</v>
      </c>
      <c r="G39" s="95">
        <v>82</v>
      </c>
      <c r="H39" s="95">
        <v>84</v>
      </c>
      <c r="I39" s="95">
        <v>86</v>
      </c>
      <c r="J39" s="95">
        <v>80</v>
      </c>
      <c r="K39" s="95">
        <v>83</v>
      </c>
      <c r="L39" s="105">
        <v>503</v>
      </c>
    </row>
    <row r="40" spans="1:12" ht="15" x14ac:dyDescent="0.2">
      <c r="D40" s="106" t="s">
        <v>90</v>
      </c>
    </row>
    <row r="41" spans="1:12" ht="15" x14ac:dyDescent="0.2">
      <c r="A41" s="102">
        <v>17</v>
      </c>
      <c r="B41" s="95">
        <v>2</v>
      </c>
      <c r="C41" s="96" t="s">
        <v>95</v>
      </c>
      <c r="D41" s="103">
        <v>1945</v>
      </c>
      <c r="E41" s="104">
        <v>0</v>
      </c>
      <c r="F41" s="95">
        <v>85</v>
      </c>
      <c r="G41" s="95">
        <v>76</v>
      </c>
      <c r="H41" s="95">
        <v>83</v>
      </c>
      <c r="I41" s="95">
        <v>84</v>
      </c>
      <c r="J41" s="95">
        <v>81</v>
      </c>
      <c r="K41" s="95">
        <v>85</v>
      </c>
      <c r="L41" s="105">
        <v>494</v>
      </c>
    </row>
    <row r="42" spans="1:12" ht="15" x14ac:dyDescent="0.2">
      <c r="D42" s="106"/>
    </row>
    <row r="43" spans="1:12" ht="15" x14ac:dyDescent="0.2">
      <c r="A43" s="102">
        <v>18</v>
      </c>
      <c r="B43" s="95">
        <v>27</v>
      </c>
      <c r="C43" s="96" t="s">
        <v>93</v>
      </c>
      <c r="D43" s="103">
        <v>1948</v>
      </c>
      <c r="E43" s="104">
        <v>514</v>
      </c>
      <c r="F43" s="95">
        <v>84</v>
      </c>
      <c r="G43" s="95">
        <v>82</v>
      </c>
      <c r="H43" s="95">
        <v>84</v>
      </c>
      <c r="I43" s="95">
        <v>76</v>
      </c>
      <c r="J43" s="95">
        <v>87</v>
      </c>
      <c r="K43" s="95">
        <v>79</v>
      </c>
      <c r="L43" s="105">
        <v>492</v>
      </c>
    </row>
    <row r="44" spans="1:12" ht="15" x14ac:dyDescent="0.2">
      <c r="D44" s="106" t="s">
        <v>90</v>
      </c>
    </row>
    <row r="45" spans="1:12" ht="15" x14ac:dyDescent="0.2">
      <c r="A45" s="102">
        <v>19</v>
      </c>
      <c r="B45" s="95">
        <v>3</v>
      </c>
      <c r="C45" s="96" t="s">
        <v>99</v>
      </c>
      <c r="D45" s="103">
        <v>1954</v>
      </c>
      <c r="E45" s="104">
        <v>0</v>
      </c>
      <c r="F45" s="95">
        <v>84</v>
      </c>
      <c r="G45" s="95">
        <v>79</v>
      </c>
      <c r="H45" s="95">
        <v>78</v>
      </c>
      <c r="I45" s="95">
        <v>85</v>
      </c>
      <c r="J45" s="95">
        <v>81</v>
      </c>
      <c r="K45" s="95">
        <v>81</v>
      </c>
      <c r="L45" s="105">
        <v>488</v>
      </c>
    </row>
    <row r="46" spans="1:12" ht="15" x14ac:dyDescent="0.2">
      <c r="D46" s="106"/>
    </row>
    <row r="47" spans="1:12" ht="15" x14ac:dyDescent="0.2">
      <c r="A47" s="102">
        <v>20</v>
      </c>
      <c r="B47" s="95">
        <v>11</v>
      </c>
      <c r="C47" s="96" t="s">
        <v>139</v>
      </c>
      <c r="D47" s="103">
        <v>1991</v>
      </c>
      <c r="E47" s="104">
        <v>0</v>
      </c>
      <c r="F47" s="95">
        <v>71</v>
      </c>
      <c r="G47" s="95">
        <v>75</v>
      </c>
      <c r="H47" s="95">
        <v>83</v>
      </c>
      <c r="I47" s="95">
        <v>84</v>
      </c>
      <c r="J47" s="95">
        <v>73</v>
      </c>
      <c r="K47" s="95">
        <v>73</v>
      </c>
      <c r="L47" s="105">
        <v>459</v>
      </c>
    </row>
    <row r="48" spans="1:12" ht="15" x14ac:dyDescent="0.2">
      <c r="D48" s="106" t="s">
        <v>107</v>
      </c>
    </row>
    <row r="49" spans="1:12" ht="15" x14ac:dyDescent="0.2">
      <c r="A49" s="102">
        <v>21</v>
      </c>
      <c r="B49" s="95">
        <v>35</v>
      </c>
      <c r="C49" s="96" t="s">
        <v>129</v>
      </c>
      <c r="D49" s="103">
        <v>1950</v>
      </c>
      <c r="E49" s="104">
        <v>0</v>
      </c>
      <c r="F49" s="95">
        <v>71</v>
      </c>
      <c r="G49" s="95">
        <v>84</v>
      </c>
      <c r="H49" s="95">
        <v>72</v>
      </c>
      <c r="I49" s="95">
        <v>75</v>
      </c>
      <c r="J49" s="95">
        <v>75</v>
      </c>
      <c r="K49" s="95">
        <v>74</v>
      </c>
      <c r="L49" s="105">
        <v>451</v>
      </c>
    </row>
    <row r="50" spans="1:12" ht="15" x14ac:dyDescent="0.2">
      <c r="D50" s="106"/>
    </row>
    <row r="51" spans="1:12" ht="15" x14ac:dyDescent="0.2">
      <c r="A51" s="102">
        <v>22</v>
      </c>
      <c r="B51" s="95">
        <v>41</v>
      </c>
      <c r="C51" s="96" t="s">
        <v>100</v>
      </c>
      <c r="D51" s="103">
        <v>1958</v>
      </c>
      <c r="E51" s="104">
        <v>0</v>
      </c>
      <c r="F51" s="95">
        <v>74</v>
      </c>
      <c r="G51" s="95">
        <v>74</v>
      </c>
      <c r="H51" s="95">
        <v>70</v>
      </c>
      <c r="I51" s="95">
        <v>73</v>
      </c>
      <c r="J51" s="95">
        <v>76</v>
      </c>
      <c r="K51" s="95">
        <v>72</v>
      </c>
      <c r="L51" s="105">
        <v>439</v>
      </c>
    </row>
    <row r="52" spans="1:12" ht="15" x14ac:dyDescent="0.2">
      <c r="D52" s="106"/>
    </row>
    <row r="53" spans="1:12" ht="15" x14ac:dyDescent="0.2">
      <c r="A53" s="102">
        <v>23</v>
      </c>
      <c r="B53" s="95">
        <v>13</v>
      </c>
      <c r="C53" s="96" t="s">
        <v>140</v>
      </c>
      <c r="D53" s="103">
        <v>1946</v>
      </c>
      <c r="E53" s="104">
        <v>2061</v>
      </c>
      <c r="F53" s="95">
        <v>73</v>
      </c>
      <c r="G53" s="95">
        <v>78</v>
      </c>
      <c r="H53" s="95">
        <v>70</v>
      </c>
      <c r="I53" s="95">
        <v>78</v>
      </c>
      <c r="J53" s="95">
        <v>75</v>
      </c>
      <c r="K53" s="95">
        <v>64</v>
      </c>
      <c r="L53" s="105">
        <v>438</v>
      </c>
    </row>
    <row r="54" spans="1:12" ht="15" x14ac:dyDescent="0.2">
      <c r="D54" s="106" t="s">
        <v>107</v>
      </c>
    </row>
    <row r="55" spans="1:12" ht="15" x14ac:dyDescent="0.2">
      <c r="A55" s="102">
        <v>24</v>
      </c>
      <c r="B55" s="95">
        <v>50</v>
      </c>
      <c r="C55" s="96" t="s">
        <v>98</v>
      </c>
      <c r="D55" s="103">
        <v>1999</v>
      </c>
      <c r="E55" s="104">
        <v>40775</v>
      </c>
      <c r="F55" s="95">
        <v>70</v>
      </c>
      <c r="G55" s="95">
        <v>78</v>
      </c>
      <c r="H55" s="95">
        <v>79</v>
      </c>
      <c r="I55" s="95">
        <v>69</v>
      </c>
      <c r="J55" s="95">
        <v>80</v>
      </c>
      <c r="K55" s="95">
        <v>57</v>
      </c>
      <c r="L55" s="105">
        <v>433</v>
      </c>
    </row>
    <row r="56" spans="1:12" ht="15" x14ac:dyDescent="0.2">
      <c r="D56" s="106" t="s">
        <v>69</v>
      </c>
    </row>
    <row r="57" spans="1:12" ht="15" x14ac:dyDescent="0.2">
      <c r="A57" s="102">
        <v>25</v>
      </c>
      <c r="B57" s="95">
        <v>51</v>
      </c>
      <c r="C57" s="96" t="s">
        <v>101</v>
      </c>
      <c r="D57" s="103">
        <v>1984</v>
      </c>
      <c r="E57" s="104">
        <v>0</v>
      </c>
      <c r="F57" s="95">
        <v>75</v>
      </c>
      <c r="G57" s="95">
        <v>74</v>
      </c>
      <c r="H57" s="95">
        <v>66</v>
      </c>
      <c r="I57" s="95">
        <v>73</v>
      </c>
      <c r="J57" s="95">
        <v>69</v>
      </c>
      <c r="K57" s="95">
        <v>66</v>
      </c>
      <c r="L57" s="105">
        <v>423</v>
      </c>
    </row>
    <row r="58" spans="1:12" ht="15" x14ac:dyDescent="0.2">
      <c r="D58" s="106" t="s">
        <v>69</v>
      </c>
    </row>
    <row r="59" spans="1:12" ht="15" x14ac:dyDescent="0.2">
      <c r="A59" s="102">
        <v>26</v>
      </c>
      <c r="B59" s="95">
        <v>12</v>
      </c>
      <c r="C59" s="96" t="s">
        <v>141</v>
      </c>
      <c r="D59" s="103">
        <v>1957</v>
      </c>
      <c r="E59" s="104">
        <v>17254</v>
      </c>
      <c r="F59" s="95">
        <v>56</v>
      </c>
      <c r="G59" s="95">
        <v>57</v>
      </c>
      <c r="H59" s="95">
        <v>68</v>
      </c>
      <c r="I59" s="95">
        <v>72</v>
      </c>
      <c r="J59" s="95">
        <v>51</v>
      </c>
      <c r="K59" s="95">
        <v>62</v>
      </c>
      <c r="L59" s="105">
        <v>366</v>
      </c>
    </row>
    <row r="60" spans="1:12" ht="15" x14ac:dyDescent="0.2">
      <c r="D60" s="106" t="s">
        <v>107</v>
      </c>
    </row>
    <row r="61" spans="1:12" ht="15" x14ac:dyDescent="0.2">
      <c r="A61" s="102">
        <v>27</v>
      </c>
      <c r="B61" s="95">
        <v>9</v>
      </c>
      <c r="C61" s="96" t="s">
        <v>102</v>
      </c>
      <c r="D61" s="103">
        <v>1950</v>
      </c>
      <c r="E61" s="104">
        <v>11301</v>
      </c>
      <c r="F61" s="95">
        <v>55</v>
      </c>
      <c r="G61" s="95">
        <v>61</v>
      </c>
      <c r="H61" s="95">
        <v>57</v>
      </c>
      <c r="I61" s="95">
        <v>65</v>
      </c>
      <c r="J61" s="95">
        <v>57</v>
      </c>
      <c r="K61" s="95">
        <v>61</v>
      </c>
      <c r="L61" s="105">
        <v>356</v>
      </c>
    </row>
    <row r="62" spans="1:12" ht="15" x14ac:dyDescent="0.2">
      <c r="D62" s="106" t="s">
        <v>90</v>
      </c>
    </row>
    <row r="63" spans="1:12" x14ac:dyDescent="0.2">
      <c r="A63" s="107" t="s">
        <v>1</v>
      </c>
      <c r="I63" s="108" t="s">
        <v>76</v>
      </c>
      <c r="J63" s="108"/>
      <c r="K63" s="108"/>
      <c r="L63" s="108"/>
    </row>
  </sheetData>
  <mergeCells count="3">
    <mergeCell ref="A1:K1"/>
    <mergeCell ref="K3:L3"/>
    <mergeCell ref="I63:L63"/>
  </mergeCells>
  <hyperlinks>
    <hyperlink ref="K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workbookViewId="0">
      <selection activeCell="I3" sqref="I3:J3"/>
    </sheetView>
  </sheetViews>
  <sheetFormatPr defaultRowHeight="12.75" x14ac:dyDescent="0.2"/>
  <cols>
    <col min="1" max="2" width="6.7109375" style="95" customWidth="1"/>
    <col min="3" max="3" width="28.5703125" style="95" customWidth="1"/>
    <col min="4" max="4" width="5.28515625" style="95" customWidth="1"/>
    <col min="5" max="5" width="9.140625" style="95" customWidth="1"/>
    <col min="6" max="9" width="3.42578125" style="95" customWidth="1"/>
    <col min="10" max="10" width="7.28515625" style="95" customWidth="1"/>
    <col min="11" max="11" width="7.5703125" style="95" customWidth="1"/>
    <col min="12" max="16384" width="9.140625" style="95"/>
  </cols>
  <sheetData>
    <row r="1" spans="1:10" ht="20.25" x14ac:dyDescent="0.2">
      <c r="A1" s="94" t="s">
        <v>154</v>
      </c>
      <c r="B1" s="94"/>
      <c r="C1" s="94"/>
      <c r="D1" s="94"/>
      <c r="E1" s="94"/>
      <c r="F1" s="94"/>
      <c r="G1" s="94"/>
      <c r="H1" s="94"/>
      <c r="I1" s="94"/>
    </row>
    <row r="2" spans="1:10" ht="15.75" x14ac:dyDescent="0.2">
      <c r="A2" s="96" t="s">
        <v>55</v>
      </c>
      <c r="C2" s="97">
        <v>2</v>
      </c>
    </row>
    <row r="3" spans="1:10" ht="15.75" x14ac:dyDescent="0.2">
      <c r="A3" s="96" t="s">
        <v>56</v>
      </c>
      <c r="C3" s="97" t="s">
        <v>57</v>
      </c>
      <c r="I3" s="98" t="s">
        <v>2</v>
      </c>
      <c r="J3" s="98"/>
    </row>
    <row r="4" spans="1:10" ht="15.75" x14ac:dyDescent="0.2">
      <c r="A4" s="96" t="s">
        <v>58</v>
      </c>
      <c r="C4" s="97" t="s">
        <v>103</v>
      </c>
    </row>
    <row r="5" spans="1:10" ht="15.75" x14ac:dyDescent="0.2">
      <c r="A5" s="96" t="s">
        <v>60</v>
      </c>
      <c r="C5" s="97" t="s">
        <v>156</v>
      </c>
    </row>
    <row r="7" spans="1:10" x14ac:dyDescent="0.2">
      <c r="A7" s="99" t="s">
        <v>62</v>
      </c>
      <c r="B7" s="100" t="s">
        <v>63</v>
      </c>
      <c r="C7" s="101" t="s">
        <v>64</v>
      </c>
      <c r="D7" s="99" t="s">
        <v>65</v>
      </c>
      <c r="E7" s="100" t="s">
        <v>66</v>
      </c>
      <c r="F7" s="100" t="s">
        <v>3</v>
      </c>
      <c r="G7" s="100" t="s">
        <v>4</v>
      </c>
      <c r="H7" s="100" t="s">
        <v>5</v>
      </c>
      <c r="I7" s="100" t="s">
        <v>6</v>
      </c>
      <c r="J7" s="100" t="s">
        <v>67</v>
      </c>
    </row>
    <row r="8" spans="1:10" ht="8.1" customHeight="1" x14ac:dyDescent="0.2"/>
    <row r="9" spans="1:10" ht="15" x14ac:dyDescent="0.2">
      <c r="A9" s="102">
        <v>1</v>
      </c>
      <c r="B9" s="95">
        <v>18</v>
      </c>
      <c r="C9" s="96" t="s">
        <v>104</v>
      </c>
      <c r="D9" s="103">
        <v>1971</v>
      </c>
      <c r="E9" s="104">
        <v>0</v>
      </c>
      <c r="F9" s="95">
        <v>96</v>
      </c>
      <c r="G9" s="95">
        <v>89</v>
      </c>
      <c r="H9" s="95">
        <v>92</v>
      </c>
      <c r="I9" s="95">
        <v>94</v>
      </c>
      <c r="J9" s="105">
        <v>371</v>
      </c>
    </row>
    <row r="10" spans="1:10" ht="15" x14ac:dyDescent="0.2">
      <c r="D10" s="106" t="s">
        <v>83</v>
      </c>
    </row>
    <row r="11" spans="1:10" ht="15" x14ac:dyDescent="0.2">
      <c r="A11" s="102">
        <v>2</v>
      </c>
      <c r="B11" s="95">
        <v>40</v>
      </c>
      <c r="C11" s="96" t="s">
        <v>108</v>
      </c>
      <c r="D11" s="103">
        <v>1973</v>
      </c>
      <c r="E11" s="104">
        <v>41873</v>
      </c>
      <c r="F11" s="95">
        <v>92</v>
      </c>
      <c r="G11" s="95">
        <v>89</v>
      </c>
      <c r="H11" s="95">
        <v>93</v>
      </c>
      <c r="I11" s="95">
        <v>89</v>
      </c>
      <c r="J11" s="105">
        <v>363</v>
      </c>
    </row>
    <row r="12" spans="1:10" ht="15" x14ac:dyDescent="0.2">
      <c r="D12" s="106" t="s">
        <v>71</v>
      </c>
    </row>
    <row r="13" spans="1:10" ht="15" x14ac:dyDescent="0.2">
      <c r="A13" s="102">
        <v>3</v>
      </c>
      <c r="B13" s="95">
        <v>6</v>
      </c>
      <c r="C13" s="96" t="s">
        <v>106</v>
      </c>
      <c r="D13" s="103">
        <v>1970</v>
      </c>
      <c r="E13" s="104">
        <v>37419</v>
      </c>
      <c r="F13" s="95">
        <v>89</v>
      </c>
      <c r="G13" s="95">
        <v>89</v>
      </c>
      <c r="H13" s="95">
        <v>83</v>
      </c>
      <c r="I13" s="95">
        <v>88</v>
      </c>
      <c r="J13" s="105">
        <v>349</v>
      </c>
    </row>
    <row r="14" spans="1:10" ht="15" x14ac:dyDescent="0.2">
      <c r="D14" s="106" t="s">
        <v>90</v>
      </c>
    </row>
    <row r="15" spans="1:10" ht="15" x14ac:dyDescent="0.2">
      <c r="A15" s="102">
        <v>4</v>
      </c>
      <c r="B15" s="95">
        <v>17</v>
      </c>
      <c r="C15" s="96" t="s">
        <v>145</v>
      </c>
      <c r="D15" s="103">
        <v>1998</v>
      </c>
      <c r="E15" s="104">
        <v>0</v>
      </c>
      <c r="F15" s="95">
        <v>83</v>
      </c>
      <c r="G15" s="95">
        <v>86</v>
      </c>
      <c r="H15" s="95">
        <v>84</v>
      </c>
      <c r="I15" s="95">
        <v>84</v>
      </c>
      <c r="J15" s="105">
        <v>337</v>
      </c>
    </row>
    <row r="16" spans="1:10" ht="15" x14ac:dyDescent="0.2">
      <c r="D16" s="106" t="s">
        <v>69</v>
      </c>
    </row>
    <row r="17" spans="1:10" ht="15" x14ac:dyDescent="0.2">
      <c r="A17" s="102">
        <v>5</v>
      </c>
      <c r="B17" s="95">
        <v>26</v>
      </c>
      <c r="C17" s="96" t="s">
        <v>105</v>
      </c>
      <c r="D17" s="103">
        <v>1994</v>
      </c>
      <c r="E17" s="104">
        <v>37924</v>
      </c>
      <c r="F17" s="95">
        <v>82</v>
      </c>
      <c r="G17" s="95">
        <v>87</v>
      </c>
      <c r="H17" s="95">
        <v>84</v>
      </c>
      <c r="I17" s="95">
        <v>81</v>
      </c>
      <c r="J17" s="105">
        <v>334</v>
      </c>
    </row>
    <row r="18" spans="1:10" ht="15" x14ac:dyDescent="0.2">
      <c r="D18" s="106" t="s">
        <v>69</v>
      </c>
    </row>
    <row r="19" spans="1:10" ht="15" x14ac:dyDescent="0.2">
      <c r="A19" s="102">
        <v>6</v>
      </c>
      <c r="B19" s="95">
        <v>34</v>
      </c>
      <c r="C19" s="96" t="s">
        <v>130</v>
      </c>
      <c r="D19" s="103">
        <v>1978</v>
      </c>
      <c r="E19" s="104">
        <v>0</v>
      </c>
      <c r="F19" s="95">
        <v>69</v>
      </c>
      <c r="G19" s="95">
        <v>71</v>
      </c>
      <c r="H19" s="95">
        <v>68</v>
      </c>
      <c r="I19" s="95">
        <v>80</v>
      </c>
      <c r="J19" s="105">
        <v>288</v>
      </c>
    </row>
    <row r="20" spans="1:10" ht="15" x14ac:dyDescent="0.2">
      <c r="D20" s="106" t="s">
        <v>71</v>
      </c>
    </row>
    <row r="21" spans="1:10" ht="15" x14ac:dyDescent="0.2">
      <c r="A21" s="102">
        <v>7</v>
      </c>
      <c r="B21" s="95">
        <v>38</v>
      </c>
      <c r="C21" s="96" t="s">
        <v>109</v>
      </c>
      <c r="D21" s="103">
        <v>1987</v>
      </c>
      <c r="E21" s="104">
        <v>0</v>
      </c>
      <c r="F21" s="95">
        <v>67</v>
      </c>
      <c r="G21" s="95">
        <v>72</v>
      </c>
      <c r="H21" s="95">
        <v>69</v>
      </c>
      <c r="I21" s="95">
        <v>69</v>
      </c>
      <c r="J21" s="105">
        <v>277</v>
      </c>
    </row>
    <row r="22" spans="1:10" ht="15" x14ac:dyDescent="0.2">
      <c r="D22" s="106" t="s">
        <v>69</v>
      </c>
    </row>
    <row r="23" spans="1:10" x14ac:dyDescent="0.2">
      <c r="A23" s="107" t="s">
        <v>1</v>
      </c>
      <c r="G23" s="108" t="s">
        <v>76</v>
      </c>
      <c r="H23" s="108"/>
      <c r="I23" s="108"/>
      <c r="J23" s="108"/>
    </row>
  </sheetData>
  <mergeCells count="3">
    <mergeCell ref="A1:I1"/>
    <mergeCell ref="I3:J3"/>
    <mergeCell ref="G23:J23"/>
  </mergeCells>
  <hyperlinks>
    <hyperlink ref="I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V97"/>
  <sheetViews>
    <sheetView showGridLines="0" tabSelected="1" zoomScaleNormal="100" workbookViewId="0">
      <selection activeCell="M22" sqref="M22"/>
    </sheetView>
  </sheetViews>
  <sheetFormatPr defaultRowHeight="12.75" x14ac:dyDescent="0.2"/>
  <cols>
    <col min="1" max="1" width="7" customWidth="1"/>
    <col min="2" max="2" width="6.85546875" customWidth="1"/>
    <col min="3" max="3" width="20.5703125" customWidth="1"/>
    <col min="4" max="4" width="5.85546875" customWidth="1"/>
    <col min="5" max="5" width="26" customWidth="1"/>
    <col min="6" max="10" width="5.85546875" customWidth="1"/>
    <col min="11" max="11" width="10" customWidth="1"/>
  </cols>
  <sheetData>
    <row r="1" spans="1:11" ht="24" customHeight="1" x14ac:dyDescent="0.35">
      <c r="A1" s="5"/>
      <c r="B1" s="91" t="s">
        <v>10</v>
      </c>
      <c r="C1" s="91"/>
      <c r="D1" s="91"/>
      <c r="E1" s="91"/>
      <c r="F1" s="91"/>
      <c r="G1" s="91"/>
      <c r="H1" s="91"/>
      <c r="I1" s="91"/>
      <c r="J1" s="91"/>
      <c r="K1" s="91"/>
    </row>
    <row r="2" spans="1:11" ht="18" x14ac:dyDescent="0.25">
      <c r="A2" s="4"/>
      <c r="B2" s="6" t="s">
        <v>11</v>
      </c>
      <c r="C2" s="7" t="s">
        <v>39</v>
      </c>
      <c r="D2" s="4"/>
      <c r="E2" s="4"/>
      <c r="F2" s="4"/>
      <c r="G2" s="4"/>
      <c r="H2" s="4"/>
      <c r="I2" s="4"/>
      <c r="J2" s="4"/>
      <c r="K2" s="8"/>
    </row>
    <row r="3" spans="1:11" ht="15.75" x14ac:dyDescent="0.25">
      <c r="A3" s="9"/>
      <c r="B3" s="4" t="s">
        <v>12</v>
      </c>
      <c r="C3" s="4"/>
      <c r="D3" s="92"/>
      <c r="E3" s="92"/>
      <c r="F3" s="4"/>
      <c r="G3" s="4"/>
      <c r="H3" s="4"/>
      <c r="I3" s="93" t="s">
        <v>2</v>
      </c>
      <c r="J3" s="93"/>
      <c r="K3" s="93"/>
    </row>
    <row r="4" spans="1:11" x14ac:dyDescent="0.2">
      <c r="A4" s="9"/>
      <c r="B4" s="4" t="s">
        <v>13</v>
      </c>
      <c r="C4" s="4"/>
      <c r="D4" s="11" t="s">
        <v>14</v>
      </c>
      <c r="E4" s="4"/>
      <c r="F4" s="4"/>
      <c r="G4" s="4"/>
      <c r="H4" s="4"/>
      <c r="I4" s="4"/>
      <c r="J4" s="4"/>
      <c r="K4" s="4"/>
    </row>
    <row r="5" spans="1:11" x14ac:dyDescent="0.2">
      <c r="A5" s="9"/>
      <c r="B5" s="4" t="s">
        <v>15</v>
      </c>
      <c r="C5" s="4"/>
      <c r="D5" s="11" t="s">
        <v>40</v>
      </c>
      <c r="E5" s="11"/>
      <c r="F5" s="11"/>
      <c r="G5" s="4"/>
      <c r="H5" s="4"/>
      <c r="I5" s="4"/>
      <c r="J5" s="4"/>
      <c r="K5" s="4"/>
    </row>
    <row r="6" spans="1:11" ht="3.75" customHeight="1" x14ac:dyDescent="0.2">
      <c r="A6" s="9"/>
      <c r="B6" s="4"/>
      <c r="C6" s="4"/>
      <c r="D6" s="11"/>
      <c r="E6" s="11"/>
      <c r="F6" s="11"/>
      <c r="G6" s="4"/>
      <c r="H6" s="4"/>
      <c r="I6" s="4"/>
      <c r="J6" s="4"/>
      <c r="K6" s="4"/>
    </row>
    <row r="7" spans="1:11" x14ac:dyDescent="0.2">
      <c r="A7" s="9"/>
      <c r="B7" s="12" t="s">
        <v>16</v>
      </c>
      <c r="C7" s="12"/>
      <c r="D7" s="12" t="s">
        <v>17</v>
      </c>
      <c r="E7" s="12"/>
      <c r="F7" s="4"/>
      <c r="G7" s="4"/>
      <c r="H7" s="4"/>
      <c r="I7" s="4"/>
      <c r="J7" s="4"/>
      <c r="K7" s="9"/>
    </row>
    <row r="8" spans="1:11" x14ac:dyDescent="0.2">
      <c r="B8" s="89" t="s">
        <v>19</v>
      </c>
      <c r="D8" s="90" t="s">
        <v>41</v>
      </c>
      <c r="K8" s="17" t="s">
        <v>42</v>
      </c>
    </row>
    <row r="9" spans="1:11" ht="33" customHeight="1" x14ac:dyDescent="0.2">
      <c r="A9" s="17" t="s">
        <v>18</v>
      </c>
      <c r="B9" s="89"/>
      <c r="C9" s="16" t="s">
        <v>20</v>
      </c>
      <c r="D9" s="90"/>
      <c r="E9" s="27" t="s">
        <v>43</v>
      </c>
      <c r="F9" s="17" t="s">
        <v>44</v>
      </c>
      <c r="G9" s="16" t="s">
        <v>45</v>
      </c>
      <c r="H9" s="17" t="s">
        <v>46</v>
      </c>
      <c r="I9" s="17" t="s">
        <v>47</v>
      </c>
      <c r="J9" s="17" t="s">
        <v>49</v>
      </c>
      <c r="K9" s="17" t="s">
        <v>48</v>
      </c>
    </row>
    <row r="10" spans="1:11" x14ac:dyDescent="0.2">
      <c r="A10" s="13">
        <v>1</v>
      </c>
      <c r="B10" s="14">
        <v>35316</v>
      </c>
      <c r="C10" s="15" t="s">
        <v>79</v>
      </c>
      <c r="D10" s="8">
        <v>1974</v>
      </c>
      <c r="E10" s="4" t="s">
        <v>69</v>
      </c>
      <c r="F10" s="19">
        <v>567</v>
      </c>
      <c r="G10" s="8">
        <v>560</v>
      </c>
      <c r="H10" s="8">
        <v>565</v>
      </c>
      <c r="I10" s="8">
        <v>568</v>
      </c>
      <c r="J10" s="8">
        <v>554</v>
      </c>
      <c r="K10" s="25">
        <f t="shared" ref="K10:K41" si="0">LARGE(F10:J10,1)+LARGE(F10:J10,2)+LARGE(F10:J10,3)</f>
        <v>1700</v>
      </c>
    </row>
    <row r="11" spans="1:11" x14ac:dyDescent="0.2">
      <c r="A11" s="13">
        <v>2</v>
      </c>
      <c r="B11" s="14">
        <v>22030</v>
      </c>
      <c r="C11" s="15" t="s">
        <v>80</v>
      </c>
      <c r="D11" s="8">
        <v>1973</v>
      </c>
      <c r="E11" s="4" t="s">
        <v>69</v>
      </c>
      <c r="F11" s="19">
        <v>559</v>
      </c>
      <c r="G11" s="8">
        <v>558</v>
      </c>
      <c r="H11" s="8">
        <v>554</v>
      </c>
      <c r="I11" s="8">
        <v>564</v>
      </c>
      <c r="J11" s="8">
        <v>0</v>
      </c>
      <c r="K11" s="25">
        <f t="shared" si="0"/>
        <v>1681</v>
      </c>
    </row>
    <row r="12" spans="1:11" x14ac:dyDescent="0.2">
      <c r="A12" s="13">
        <v>3</v>
      </c>
      <c r="B12" s="14">
        <v>40053</v>
      </c>
      <c r="C12" s="15" t="s">
        <v>88</v>
      </c>
      <c r="D12" s="8">
        <v>1999</v>
      </c>
      <c r="E12" s="4" t="s">
        <v>69</v>
      </c>
      <c r="F12" s="19">
        <v>534</v>
      </c>
      <c r="G12" s="8">
        <v>552</v>
      </c>
      <c r="H12" s="8">
        <v>555</v>
      </c>
      <c r="I12" s="8">
        <v>562</v>
      </c>
      <c r="J12" s="8">
        <v>557</v>
      </c>
      <c r="K12" s="25">
        <f t="shared" si="0"/>
        <v>1674</v>
      </c>
    </row>
    <row r="13" spans="1:11" x14ac:dyDescent="0.2">
      <c r="A13" s="13">
        <v>4</v>
      </c>
      <c r="B13" s="20" t="s">
        <v>125</v>
      </c>
      <c r="C13" s="15" t="s">
        <v>84</v>
      </c>
      <c r="D13" s="8">
        <v>1955</v>
      </c>
      <c r="E13" s="4" t="s">
        <v>69</v>
      </c>
      <c r="F13" s="19">
        <v>543</v>
      </c>
      <c r="G13" s="19">
        <v>0</v>
      </c>
      <c r="H13" s="8">
        <v>557</v>
      </c>
      <c r="I13" s="8">
        <v>548</v>
      </c>
      <c r="J13" s="8">
        <v>555</v>
      </c>
      <c r="K13" s="25">
        <f t="shared" si="0"/>
        <v>1660</v>
      </c>
    </row>
    <row r="14" spans="1:11" x14ac:dyDescent="0.2">
      <c r="A14" s="13">
        <v>5</v>
      </c>
      <c r="B14" s="10">
        <v>36234</v>
      </c>
      <c r="C14" s="15" t="s">
        <v>81</v>
      </c>
      <c r="D14" s="8">
        <v>1993</v>
      </c>
      <c r="E14" s="4" t="s">
        <v>69</v>
      </c>
      <c r="F14" s="19">
        <v>549</v>
      </c>
      <c r="G14" s="8">
        <v>554</v>
      </c>
      <c r="H14" s="8">
        <v>525</v>
      </c>
      <c r="I14" s="8">
        <v>538</v>
      </c>
      <c r="J14" s="8">
        <v>0</v>
      </c>
      <c r="K14" s="25">
        <f t="shared" si="0"/>
        <v>1641</v>
      </c>
    </row>
    <row r="15" spans="1:11" x14ac:dyDescent="0.2">
      <c r="A15" s="13">
        <v>6</v>
      </c>
      <c r="B15" s="18" t="s">
        <v>26</v>
      </c>
      <c r="C15" s="15" t="s">
        <v>117</v>
      </c>
      <c r="D15" s="8">
        <v>0</v>
      </c>
      <c r="E15" s="4" t="s">
        <v>83</v>
      </c>
      <c r="F15" s="19">
        <v>0</v>
      </c>
      <c r="G15" s="8">
        <v>546</v>
      </c>
      <c r="H15" s="8">
        <v>548</v>
      </c>
      <c r="I15" s="8">
        <v>525</v>
      </c>
      <c r="J15" s="19">
        <v>547</v>
      </c>
      <c r="K15" s="25">
        <f t="shared" si="0"/>
        <v>1641</v>
      </c>
    </row>
    <row r="16" spans="1:11" x14ac:dyDescent="0.2">
      <c r="A16" s="13">
        <v>7</v>
      </c>
      <c r="B16" s="18">
        <v>0</v>
      </c>
      <c r="C16" s="15" t="s">
        <v>86</v>
      </c>
      <c r="D16" s="8">
        <v>1982</v>
      </c>
      <c r="E16" s="4" t="s">
        <v>83</v>
      </c>
      <c r="F16" s="19">
        <v>539</v>
      </c>
      <c r="G16" s="8">
        <v>539</v>
      </c>
      <c r="H16" s="8">
        <v>547</v>
      </c>
      <c r="I16" s="8">
        <v>545</v>
      </c>
      <c r="J16" s="8">
        <v>532</v>
      </c>
      <c r="K16" s="25">
        <f t="shared" si="0"/>
        <v>1631</v>
      </c>
    </row>
    <row r="17" spans="1:22" x14ac:dyDescent="0.2">
      <c r="A17" s="13">
        <v>8</v>
      </c>
      <c r="B17" s="14">
        <v>0</v>
      </c>
      <c r="C17" s="15" t="s">
        <v>119</v>
      </c>
      <c r="D17" s="8">
        <v>1966</v>
      </c>
      <c r="E17" s="4"/>
      <c r="F17" s="19">
        <v>541</v>
      </c>
      <c r="G17" s="8">
        <v>534</v>
      </c>
      <c r="H17" s="8">
        <v>523</v>
      </c>
      <c r="I17" s="8">
        <v>546</v>
      </c>
      <c r="J17" s="8">
        <v>0</v>
      </c>
      <c r="K17" s="25">
        <f t="shared" si="0"/>
        <v>1621</v>
      </c>
    </row>
    <row r="18" spans="1:22" x14ac:dyDescent="0.2">
      <c r="A18" s="13">
        <v>9</v>
      </c>
      <c r="B18" s="20">
        <v>0</v>
      </c>
      <c r="C18" s="15" t="s">
        <v>82</v>
      </c>
      <c r="D18" s="8">
        <v>1969</v>
      </c>
      <c r="E18" s="24" t="s">
        <v>83</v>
      </c>
      <c r="F18" s="19">
        <v>544</v>
      </c>
      <c r="G18" s="8">
        <v>537</v>
      </c>
      <c r="H18" s="8">
        <v>537</v>
      </c>
      <c r="I18" s="8">
        <v>531</v>
      </c>
      <c r="J18" s="8">
        <v>529</v>
      </c>
      <c r="K18" s="25">
        <f t="shared" si="0"/>
        <v>1618</v>
      </c>
    </row>
    <row r="19" spans="1:22" x14ac:dyDescent="0.2">
      <c r="A19" s="13">
        <v>10</v>
      </c>
      <c r="B19" s="18">
        <v>33646</v>
      </c>
      <c r="C19" s="15" t="s">
        <v>91</v>
      </c>
      <c r="D19" s="8">
        <v>1985</v>
      </c>
      <c r="E19" s="4" t="s">
        <v>69</v>
      </c>
      <c r="F19" s="19">
        <v>522</v>
      </c>
      <c r="G19" s="8">
        <v>539</v>
      </c>
      <c r="H19" s="8">
        <v>508</v>
      </c>
      <c r="I19" s="8">
        <v>534</v>
      </c>
      <c r="J19" s="19">
        <v>537</v>
      </c>
      <c r="K19" s="25">
        <f t="shared" si="0"/>
        <v>1610</v>
      </c>
      <c r="L19" s="20"/>
      <c r="M19" s="15"/>
      <c r="N19" s="8"/>
      <c r="O19" s="4"/>
      <c r="Q19" s="19"/>
      <c r="R19" s="8"/>
      <c r="S19" s="8"/>
      <c r="T19" s="19"/>
      <c r="U19" s="19"/>
      <c r="V19" s="25"/>
    </row>
    <row r="20" spans="1:22" x14ac:dyDescent="0.2">
      <c r="A20" s="13">
        <v>11</v>
      </c>
      <c r="B20" s="20">
        <v>0</v>
      </c>
      <c r="C20" s="15" t="s">
        <v>89</v>
      </c>
      <c r="D20" s="8">
        <v>1977</v>
      </c>
      <c r="E20" s="4" t="s">
        <v>90</v>
      </c>
      <c r="F20" s="19">
        <v>528</v>
      </c>
      <c r="G20" s="8">
        <v>513</v>
      </c>
      <c r="H20" s="8">
        <v>537</v>
      </c>
      <c r="I20" s="8">
        <v>520</v>
      </c>
      <c r="J20" s="8">
        <v>540</v>
      </c>
      <c r="K20" s="25">
        <f t="shared" si="0"/>
        <v>1605</v>
      </c>
    </row>
    <row r="21" spans="1:22" x14ac:dyDescent="0.2">
      <c r="A21" s="13">
        <v>12</v>
      </c>
      <c r="B21" s="14">
        <v>514</v>
      </c>
      <c r="C21" s="15" t="s">
        <v>93</v>
      </c>
      <c r="D21" s="8">
        <v>1948</v>
      </c>
      <c r="E21" s="4" t="s">
        <v>90</v>
      </c>
      <c r="F21" s="19">
        <v>515</v>
      </c>
      <c r="G21" s="8">
        <v>504</v>
      </c>
      <c r="H21" s="8">
        <v>514</v>
      </c>
      <c r="I21" s="19">
        <v>505</v>
      </c>
      <c r="J21" s="19">
        <v>483</v>
      </c>
      <c r="K21" s="25">
        <f t="shared" si="0"/>
        <v>1534</v>
      </c>
    </row>
    <row r="22" spans="1:22" x14ac:dyDescent="0.2">
      <c r="A22" s="13">
        <v>13</v>
      </c>
      <c r="B22" s="18">
        <v>19730</v>
      </c>
      <c r="C22" s="15" t="s">
        <v>94</v>
      </c>
      <c r="D22" s="8">
        <v>1948</v>
      </c>
      <c r="E22" s="4" t="s">
        <v>69</v>
      </c>
      <c r="F22" s="19">
        <v>505</v>
      </c>
      <c r="G22" s="8">
        <v>517</v>
      </c>
      <c r="H22" s="8">
        <v>496</v>
      </c>
      <c r="I22" s="8">
        <v>498</v>
      </c>
      <c r="J22" s="8">
        <v>0</v>
      </c>
      <c r="K22" s="25">
        <f t="shared" si="0"/>
        <v>1520</v>
      </c>
    </row>
    <row r="23" spans="1:22" x14ac:dyDescent="0.2">
      <c r="A23" s="13">
        <v>14</v>
      </c>
      <c r="B23" s="20" t="s">
        <v>26</v>
      </c>
      <c r="C23" s="21" t="s">
        <v>128</v>
      </c>
      <c r="D23" s="8">
        <v>1963</v>
      </c>
      <c r="E23" s="4" t="s">
        <v>90</v>
      </c>
      <c r="F23" s="19">
        <v>0</v>
      </c>
      <c r="G23" s="8">
        <v>0</v>
      </c>
      <c r="H23" s="8">
        <v>521</v>
      </c>
      <c r="I23" s="8">
        <v>483</v>
      </c>
      <c r="J23" s="8">
        <v>508</v>
      </c>
      <c r="K23" s="25">
        <f t="shared" si="0"/>
        <v>1512</v>
      </c>
    </row>
    <row r="24" spans="1:22" x14ac:dyDescent="0.2">
      <c r="A24" s="13">
        <v>15</v>
      </c>
      <c r="B24" s="18">
        <v>8377</v>
      </c>
      <c r="C24" s="15" t="s">
        <v>96</v>
      </c>
      <c r="D24" s="8">
        <v>1950</v>
      </c>
      <c r="E24" s="4" t="s">
        <v>69</v>
      </c>
      <c r="F24" s="19">
        <v>497</v>
      </c>
      <c r="G24" s="8">
        <v>502</v>
      </c>
      <c r="H24" s="8">
        <v>490</v>
      </c>
      <c r="I24" s="8">
        <v>493</v>
      </c>
      <c r="J24" s="8">
        <v>507</v>
      </c>
      <c r="K24" s="25">
        <f t="shared" si="0"/>
        <v>1506</v>
      </c>
      <c r="O24" s="18"/>
      <c r="P24" s="15"/>
      <c r="Q24" s="8"/>
      <c r="R24" s="4"/>
      <c r="T24" s="19"/>
      <c r="U24" s="8"/>
      <c r="V24" s="8"/>
    </row>
    <row r="25" spans="1:22" x14ac:dyDescent="0.2">
      <c r="A25" s="13">
        <v>16</v>
      </c>
      <c r="B25" s="20">
        <v>0</v>
      </c>
      <c r="C25" s="15" t="s">
        <v>95</v>
      </c>
      <c r="D25" s="8">
        <v>1945</v>
      </c>
      <c r="E25" s="4"/>
      <c r="F25" s="19">
        <v>501</v>
      </c>
      <c r="G25" s="8">
        <v>502</v>
      </c>
      <c r="H25" s="8">
        <v>499</v>
      </c>
      <c r="I25" s="19">
        <v>476</v>
      </c>
      <c r="J25" s="19">
        <v>494</v>
      </c>
      <c r="K25" s="25">
        <f t="shared" si="0"/>
        <v>1502</v>
      </c>
    </row>
    <row r="26" spans="1:22" x14ac:dyDescent="0.2">
      <c r="A26" s="13">
        <v>17</v>
      </c>
      <c r="B26" s="18">
        <v>4896</v>
      </c>
      <c r="C26" s="15" t="s">
        <v>97</v>
      </c>
      <c r="D26" s="8">
        <v>1953</v>
      </c>
      <c r="E26" s="4" t="s">
        <v>90</v>
      </c>
      <c r="F26" s="19">
        <v>480</v>
      </c>
      <c r="G26" s="8">
        <v>492</v>
      </c>
      <c r="H26" s="8">
        <v>480</v>
      </c>
      <c r="I26" s="8">
        <v>492</v>
      </c>
      <c r="J26" s="8">
        <v>503</v>
      </c>
      <c r="K26" s="25">
        <f t="shared" si="0"/>
        <v>1487</v>
      </c>
    </row>
    <row r="27" spans="1:22" x14ac:dyDescent="0.2">
      <c r="A27" s="13">
        <v>18</v>
      </c>
      <c r="B27" s="20">
        <v>0</v>
      </c>
      <c r="C27" s="15" t="s">
        <v>99</v>
      </c>
      <c r="D27" s="8">
        <v>1954</v>
      </c>
      <c r="E27" s="24"/>
      <c r="F27" s="19">
        <v>462</v>
      </c>
      <c r="G27" s="8">
        <v>471</v>
      </c>
      <c r="H27" s="8">
        <v>501</v>
      </c>
      <c r="I27" s="8">
        <v>0</v>
      </c>
      <c r="J27" s="8">
        <v>488</v>
      </c>
      <c r="K27" s="25">
        <f t="shared" si="0"/>
        <v>1460</v>
      </c>
    </row>
    <row r="28" spans="1:22" x14ac:dyDescent="0.2">
      <c r="A28" s="13">
        <v>19</v>
      </c>
      <c r="B28" s="20" t="s">
        <v>26</v>
      </c>
      <c r="C28" s="15" t="s">
        <v>129</v>
      </c>
      <c r="D28" s="8">
        <v>1950</v>
      </c>
      <c r="E28" s="4"/>
      <c r="F28" s="19">
        <v>0</v>
      </c>
      <c r="G28" s="8">
        <v>0</v>
      </c>
      <c r="H28" s="8">
        <v>465</v>
      </c>
      <c r="I28" s="8">
        <v>460</v>
      </c>
      <c r="J28" s="8">
        <v>451</v>
      </c>
      <c r="K28" s="25">
        <f t="shared" si="0"/>
        <v>1376</v>
      </c>
    </row>
    <row r="29" spans="1:22" x14ac:dyDescent="0.2">
      <c r="A29" s="13">
        <v>20</v>
      </c>
      <c r="B29" s="10">
        <v>0</v>
      </c>
      <c r="C29" s="15" t="s">
        <v>100</v>
      </c>
      <c r="D29" s="8">
        <v>1958</v>
      </c>
      <c r="E29" s="4"/>
      <c r="F29" s="19">
        <v>431</v>
      </c>
      <c r="G29" s="8">
        <v>428</v>
      </c>
      <c r="H29" s="8">
        <v>475</v>
      </c>
      <c r="I29" s="8">
        <v>0</v>
      </c>
      <c r="J29" s="8">
        <v>439</v>
      </c>
      <c r="K29" s="25">
        <f t="shared" si="0"/>
        <v>1345</v>
      </c>
    </row>
    <row r="30" spans="1:22" x14ac:dyDescent="0.2">
      <c r="A30" s="13">
        <v>21</v>
      </c>
      <c r="B30" s="20">
        <v>0</v>
      </c>
      <c r="C30" s="15" t="s">
        <v>101</v>
      </c>
      <c r="D30" s="8">
        <v>1984</v>
      </c>
      <c r="E30" s="4" t="s">
        <v>69</v>
      </c>
      <c r="F30" s="19">
        <v>361</v>
      </c>
      <c r="G30" s="8">
        <v>343</v>
      </c>
      <c r="H30" s="8">
        <v>0</v>
      </c>
      <c r="I30" s="8">
        <v>358</v>
      </c>
      <c r="J30" s="19">
        <v>423</v>
      </c>
      <c r="K30" s="25">
        <f t="shared" si="0"/>
        <v>1142</v>
      </c>
    </row>
    <row r="31" spans="1:22" x14ac:dyDescent="0.2">
      <c r="A31" s="13">
        <v>22</v>
      </c>
      <c r="B31" s="10">
        <v>11301</v>
      </c>
      <c r="C31" s="15" t="s">
        <v>102</v>
      </c>
      <c r="D31" s="8">
        <v>1950</v>
      </c>
      <c r="E31" s="4" t="s">
        <v>90</v>
      </c>
      <c r="F31" s="19">
        <v>356</v>
      </c>
      <c r="G31" s="8">
        <v>362</v>
      </c>
      <c r="H31" s="8">
        <v>366</v>
      </c>
      <c r="I31" s="8">
        <v>367</v>
      </c>
      <c r="J31" s="19">
        <v>356</v>
      </c>
      <c r="K31" s="25">
        <f t="shared" si="0"/>
        <v>1095</v>
      </c>
    </row>
    <row r="32" spans="1:22" x14ac:dyDescent="0.2">
      <c r="A32" s="13">
        <v>23</v>
      </c>
      <c r="B32" s="14">
        <v>32837</v>
      </c>
      <c r="C32" s="21" t="s">
        <v>138</v>
      </c>
      <c r="D32" s="8">
        <v>1976</v>
      </c>
      <c r="E32" s="4" t="s">
        <v>69</v>
      </c>
      <c r="F32" s="19">
        <v>0</v>
      </c>
      <c r="G32" s="8">
        <v>0</v>
      </c>
      <c r="H32" s="8">
        <v>0</v>
      </c>
      <c r="I32" s="8">
        <v>525</v>
      </c>
      <c r="J32" s="8">
        <v>547</v>
      </c>
      <c r="K32" s="25">
        <f t="shared" si="0"/>
        <v>1072</v>
      </c>
    </row>
    <row r="33" spans="1:11" ht="15" x14ac:dyDescent="0.2">
      <c r="A33" s="13">
        <v>24</v>
      </c>
      <c r="B33" s="74">
        <v>2071</v>
      </c>
      <c r="C33" s="21" t="s">
        <v>137</v>
      </c>
      <c r="D33" s="8">
        <v>1971</v>
      </c>
      <c r="E33" s="4" t="s">
        <v>107</v>
      </c>
      <c r="F33" s="19">
        <v>0</v>
      </c>
      <c r="G33" s="8">
        <v>0</v>
      </c>
      <c r="H33" s="8">
        <v>0</v>
      </c>
      <c r="I33" s="8">
        <v>537</v>
      </c>
      <c r="J33" s="8">
        <v>531</v>
      </c>
      <c r="K33" s="25">
        <f t="shared" si="0"/>
        <v>1068</v>
      </c>
    </row>
    <row r="34" spans="1:11" x14ac:dyDescent="0.2">
      <c r="A34" s="13">
        <v>25</v>
      </c>
      <c r="B34" s="10">
        <v>30258</v>
      </c>
      <c r="C34" s="15" t="s">
        <v>87</v>
      </c>
      <c r="D34" s="8">
        <v>1958</v>
      </c>
      <c r="E34" s="4" t="s">
        <v>69</v>
      </c>
      <c r="F34" s="19">
        <v>539</v>
      </c>
      <c r="G34" s="8">
        <v>0</v>
      </c>
      <c r="H34" s="8">
        <v>526</v>
      </c>
      <c r="I34" s="8">
        <v>0</v>
      </c>
      <c r="J34" s="8">
        <v>0</v>
      </c>
      <c r="K34" s="25">
        <f t="shared" si="0"/>
        <v>1065</v>
      </c>
    </row>
    <row r="35" spans="1:11" x14ac:dyDescent="0.2">
      <c r="A35" s="13">
        <v>26</v>
      </c>
      <c r="B35" s="18">
        <v>8392</v>
      </c>
      <c r="C35" s="15" t="s">
        <v>92</v>
      </c>
      <c r="D35" s="8">
        <v>1949</v>
      </c>
      <c r="E35" s="4" t="s">
        <v>69</v>
      </c>
      <c r="F35" s="19">
        <v>515</v>
      </c>
      <c r="G35" s="8">
        <v>500</v>
      </c>
      <c r="H35" s="8">
        <v>0</v>
      </c>
      <c r="I35" s="8">
        <v>0</v>
      </c>
      <c r="J35" s="8">
        <v>0</v>
      </c>
      <c r="K35" s="25">
        <f t="shared" si="0"/>
        <v>1015</v>
      </c>
    </row>
    <row r="36" spans="1:11" x14ac:dyDescent="0.2">
      <c r="A36" s="13">
        <v>27</v>
      </c>
      <c r="B36" s="10">
        <v>0</v>
      </c>
      <c r="C36" s="15" t="s">
        <v>139</v>
      </c>
      <c r="D36" s="8">
        <v>1991</v>
      </c>
      <c r="E36" s="4" t="s">
        <v>107</v>
      </c>
      <c r="F36" s="19">
        <v>0</v>
      </c>
      <c r="G36" s="8">
        <v>0</v>
      </c>
      <c r="H36" s="8">
        <v>0</v>
      </c>
      <c r="I36" s="8">
        <v>462</v>
      </c>
      <c r="J36" s="8">
        <v>459</v>
      </c>
      <c r="K36" s="25">
        <f t="shared" si="0"/>
        <v>921</v>
      </c>
    </row>
    <row r="37" spans="1:11" x14ac:dyDescent="0.2">
      <c r="A37" s="13">
        <v>28</v>
      </c>
      <c r="B37" s="20">
        <v>40775</v>
      </c>
      <c r="C37" s="15" t="s">
        <v>98</v>
      </c>
      <c r="D37" s="8">
        <v>1999</v>
      </c>
      <c r="E37" s="4" t="s">
        <v>69</v>
      </c>
      <c r="F37" s="19">
        <v>479</v>
      </c>
      <c r="G37" s="8">
        <v>0</v>
      </c>
      <c r="H37" s="19">
        <v>0</v>
      </c>
      <c r="I37" s="8">
        <v>0</v>
      </c>
      <c r="J37" s="8">
        <v>433</v>
      </c>
      <c r="K37" s="25">
        <f t="shared" si="0"/>
        <v>912</v>
      </c>
    </row>
    <row r="38" spans="1:11" x14ac:dyDescent="0.2">
      <c r="A38" s="13">
        <v>29</v>
      </c>
      <c r="B38" s="20">
        <v>2061</v>
      </c>
      <c r="C38" s="15" t="s">
        <v>140</v>
      </c>
      <c r="D38" s="8">
        <v>1946</v>
      </c>
      <c r="E38" s="4" t="s">
        <v>107</v>
      </c>
      <c r="F38" s="19">
        <v>0</v>
      </c>
      <c r="G38" s="8">
        <v>0</v>
      </c>
      <c r="H38" s="8">
        <v>0</v>
      </c>
      <c r="I38" s="8">
        <v>446</v>
      </c>
      <c r="J38" s="8">
        <v>438</v>
      </c>
      <c r="K38" s="25">
        <f t="shared" si="0"/>
        <v>884</v>
      </c>
    </row>
    <row r="39" spans="1:11" x14ac:dyDescent="0.2">
      <c r="A39" s="13">
        <v>30</v>
      </c>
      <c r="B39" s="20" t="s">
        <v>143</v>
      </c>
      <c r="C39" s="15" t="s">
        <v>141</v>
      </c>
      <c r="D39" s="8">
        <v>1957</v>
      </c>
      <c r="E39" s="4" t="s">
        <v>107</v>
      </c>
      <c r="F39" s="19">
        <v>0</v>
      </c>
      <c r="G39" s="19">
        <v>0</v>
      </c>
      <c r="H39" s="8">
        <v>0</v>
      </c>
      <c r="I39" s="8">
        <v>401</v>
      </c>
      <c r="J39" s="8">
        <v>366</v>
      </c>
      <c r="K39" s="25">
        <f t="shared" si="0"/>
        <v>767</v>
      </c>
    </row>
    <row r="40" spans="1:11" x14ac:dyDescent="0.2">
      <c r="A40" s="13">
        <v>31</v>
      </c>
      <c r="B40" s="14">
        <v>40813</v>
      </c>
      <c r="C40" s="15" t="s">
        <v>144</v>
      </c>
      <c r="D40" s="8">
        <v>1960</v>
      </c>
      <c r="E40" s="4" t="s">
        <v>107</v>
      </c>
      <c r="F40" s="19">
        <v>0</v>
      </c>
      <c r="G40" s="8">
        <v>0</v>
      </c>
      <c r="H40" s="8">
        <v>0</v>
      </c>
      <c r="I40" s="8">
        <v>0</v>
      </c>
      <c r="J40" s="8">
        <v>544</v>
      </c>
      <c r="K40" s="25">
        <f t="shared" si="0"/>
        <v>544</v>
      </c>
    </row>
    <row r="41" spans="1:11" x14ac:dyDescent="0.2">
      <c r="A41" s="13">
        <v>32</v>
      </c>
      <c r="B41" s="14">
        <v>0</v>
      </c>
      <c r="C41" s="15" t="s">
        <v>153</v>
      </c>
      <c r="D41" s="8">
        <v>1998</v>
      </c>
      <c r="E41" s="4" t="s">
        <v>83</v>
      </c>
      <c r="F41" s="19">
        <v>0</v>
      </c>
      <c r="G41" s="8">
        <v>0</v>
      </c>
      <c r="H41" s="8">
        <v>0</v>
      </c>
      <c r="I41" s="8">
        <v>0</v>
      </c>
      <c r="J41" s="8">
        <v>519</v>
      </c>
      <c r="K41" s="25">
        <f t="shared" si="0"/>
        <v>519</v>
      </c>
    </row>
    <row r="42" spans="1:11" x14ac:dyDescent="0.2">
      <c r="A42" s="17"/>
      <c r="B42" s="14"/>
      <c r="C42" s="15"/>
      <c r="D42" s="8"/>
      <c r="E42" s="4"/>
      <c r="F42" s="19"/>
      <c r="G42" s="8"/>
      <c r="H42" s="8"/>
      <c r="I42" s="8"/>
      <c r="J42" s="8"/>
      <c r="K42" s="25"/>
    </row>
    <row r="43" spans="1:11" x14ac:dyDescent="0.2">
      <c r="A43" s="17"/>
      <c r="B43" s="14"/>
      <c r="C43" s="15"/>
      <c r="D43" s="8"/>
      <c r="E43" s="4"/>
      <c r="F43" s="19"/>
      <c r="G43" s="8"/>
      <c r="H43" s="8"/>
      <c r="I43" s="8"/>
      <c r="J43" s="8"/>
      <c r="K43" s="25"/>
    </row>
    <row r="44" spans="1:11" x14ac:dyDescent="0.2">
      <c r="A44" s="17"/>
      <c r="B44" s="14"/>
      <c r="C44" s="15"/>
      <c r="D44" s="8"/>
      <c r="E44" s="4"/>
      <c r="F44" s="19"/>
      <c r="G44" s="8"/>
      <c r="H44" s="8"/>
      <c r="I44" s="8"/>
      <c r="J44" s="8"/>
      <c r="K44" s="25"/>
    </row>
    <row r="45" spans="1:11" x14ac:dyDescent="0.2">
      <c r="A45" s="17"/>
      <c r="B45" s="14"/>
      <c r="C45" s="15"/>
      <c r="D45" s="8"/>
      <c r="E45" s="4"/>
      <c r="F45" s="19"/>
      <c r="G45" s="8"/>
      <c r="H45" s="8"/>
      <c r="I45" s="8"/>
      <c r="J45" s="8"/>
      <c r="K45" s="25"/>
    </row>
    <row r="46" spans="1:11" x14ac:dyDescent="0.2">
      <c r="A46" s="17"/>
      <c r="B46" s="14"/>
      <c r="C46" s="15"/>
      <c r="D46" s="8"/>
      <c r="E46" s="4"/>
      <c r="F46" s="19"/>
      <c r="G46" s="8"/>
      <c r="H46" s="8"/>
      <c r="I46" s="8"/>
      <c r="J46" s="8"/>
      <c r="K46" s="25"/>
    </row>
    <row r="47" spans="1:11" x14ac:dyDescent="0.2">
      <c r="A47" s="17"/>
      <c r="B47" s="14"/>
      <c r="C47" s="15"/>
      <c r="D47" s="8"/>
      <c r="E47" s="4"/>
      <c r="F47" s="19"/>
      <c r="G47" s="8"/>
      <c r="H47" s="8"/>
      <c r="I47" s="8"/>
      <c r="J47" s="8"/>
      <c r="K47" s="25"/>
    </row>
    <row r="48" spans="1:11" x14ac:dyDescent="0.2">
      <c r="A48" s="17"/>
      <c r="B48" s="14"/>
      <c r="C48" s="15"/>
      <c r="D48" s="8"/>
      <c r="E48" s="4"/>
      <c r="F48" s="19"/>
      <c r="G48" s="8"/>
      <c r="H48" s="8"/>
      <c r="I48" s="8"/>
      <c r="J48" s="8"/>
      <c r="K48" s="25"/>
    </row>
    <row r="49" spans="1:22" x14ac:dyDescent="0.2">
      <c r="A49" s="17"/>
      <c r="B49" s="20"/>
      <c r="C49" s="15"/>
      <c r="D49" s="8"/>
      <c r="E49" s="24"/>
      <c r="F49" s="19"/>
      <c r="G49" s="8"/>
      <c r="H49" s="8"/>
      <c r="I49" s="8"/>
      <c r="J49" s="8"/>
      <c r="K49" s="25"/>
    </row>
    <row r="50" spans="1:22" x14ac:dyDescent="0.2">
      <c r="B50" s="12" t="s">
        <v>35</v>
      </c>
      <c r="C50" s="12"/>
      <c r="D50" s="12" t="s">
        <v>51</v>
      </c>
      <c r="E50" s="12"/>
    </row>
    <row r="51" spans="1:22" x14ac:dyDescent="0.2">
      <c r="B51" s="89" t="s">
        <v>19</v>
      </c>
      <c r="C51" s="4"/>
      <c r="D51" s="90" t="s">
        <v>41</v>
      </c>
      <c r="E51" s="6"/>
      <c r="K51" s="17" t="s">
        <v>42</v>
      </c>
    </row>
    <row r="52" spans="1:22" ht="31.5" customHeight="1" x14ac:dyDescent="0.2">
      <c r="A52" s="17" t="s">
        <v>18</v>
      </c>
      <c r="B52" s="89"/>
      <c r="C52" s="16" t="s">
        <v>20</v>
      </c>
      <c r="D52" s="90"/>
      <c r="E52" s="27" t="s">
        <v>43</v>
      </c>
      <c r="F52" s="17" t="s">
        <v>44</v>
      </c>
      <c r="G52" s="16" t="s">
        <v>45</v>
      </c>
      <c r="H52" s="17" t="s">
        <v>46</v>
      </c>
      <c r="I52" s="17" t="s">
        <v>47</v>
      </c>
      <c r="J52" s="17" t="s">
        <v>49</v>
      </c>
      <c r="K52" s="17" t="s">
        <v>48</v>
      </c>
    </row>
    <row r="53" spans="1:22" x14ac:dyDescent="0.2">
      <c r="A53" s="13" t="s">
        <v>3</v>
      </c>
      <c r="B53" s="14">
        <v>0</v>
      </c>
      <c r="C53" s="15" t="s">
        <v>104</v>
      </c>
      <c r="D53" s="8">
        <v>1971</v>
      </c>
      <c r="E53" s="4" t="s">
        <v>83</v>
      </c>
      <c r="F53" s="19">
        <v>368</v>
      </c>
      <c r="G53" s="8">
        <v>361</v>
      </c>
      <c r="H53" s="8">
        <v>364</v>
      </c>
      <c r="I53" s="8">
        <v>368</v>
      </c>
      <c r="J53" s="8">
        <v>371</v>
      </c>
      <c r="K53" s="25">
        <f t="shared" ref="K53:K59" si="1">LARGE(F53:J53,1)+LARGE(F53:J53,2)+LARGE(F53:J53,3)</f>
        <v>1107</v>
      </c>
    </row>
    <row r="54" spans="1:22" x14ac:dyDescent="0.2">
      <c r="A54" s="13" t="s">
        <v>4</v>
      </c>
      <c r="B54" s="18">
        <v>41873</v>
      </c>
      <c r="C54" s="15" t="s">
        <v>108</v>
      </c>
      <c r="D54" s="8">
        <v>1973</v>
      </c>
      <c r="E54" s="24" t="s">
        <v>71</v>
      </c>
      <c r="F54" s="19">
        <v>350</v>
      </c>
      <c r="G54" s="8">
        <v>353</v>
      </c>
      <c r="H54" s="8">
        <v>355</v>
      </c>
      <c r="I54" s="8">
        <v>353</v>
      </c>
      <c r="J54" s="8">
        <v>363</v>
      </c>
      <c r="K54" s="25">
        <f t="shared" si="1"/>
        <v>1071</v>
      </c>
    </row>
    <row r="55" spans="1:22" x14ac:dyDescent="0.2">
      <c r="A55" s="13" t="s">
        <v>5</v>
      </c>
      <c r="B55" s="18">
        <v>37924</v>
      </c>
      <c r="C55" s="15" t="s">
        <v>105</v>
      </c>
      <c r="D55" s="8">
        <v>1994</v>
      </c>
      <c r="E55" s="4" t="s">
        <v>69</v>
      </c>
      <c r="F55" s="19">
        <v>364</v>
      </c>
      <c r="G55" s="8">
        <v>352</v>
      </c>
      <c r="H55" s="8">
        <v>345</v>
      </c>
      <c r="I55" s="8">
        <v>0</v>
      </c>
      <c r="J55" s="8">
        <v>334</v>
      </c>
      <c r="K55" s="25">
        <f t="shared" si="1"/>
        <v>1061</v>
      </c>
    </row>
    <row r="56" spans="1:22" x14ac:dyDescent="0.2">
      <c r="A56" s="13" t="s">
        <v>6</v>
      </c>
      <c r="B56" s="18">
        <v>37419</v>
      </c>
      <c r="C56" s="15" t="s">
        <v>106</v>
      </c>
      <c r="D56" s="8">
        <v>1970</v>
      </c>
      <c r="E56" s="4" t="s">
        <v>90</v>
      </c>
      <c r="F56" s="19">
        <v>351</v>
      </c>
      <c r="G56" s="8">
        <v>350</v>
      </c>
      <c r="H56" s="8">
        <v>0</v>
      </c>
      <c r="I56" s="8">
        <v>0</v>
      </c>
      <c r="J56" s="8">
        <v>349</v>
      </c>
      <c r="K56" s="25">
        <f t="shared" si="1"/>
        <v>1050</v>
      </c>
      <c r="L56" s="18"/>
      <c r="M56" s="15"/>
      <c r="N56" s="8"/>
      <c r="O56" s="4"/>
      <c r="Q56" s="19"/>
      <c r="R56" s="8"/>
      <c r="S56" s="8"/>
      <c r="T56" s="8"/>
      <c r="U56" s="8"/>
      <c r="V56" s="25"/>
    </row>
    <row r="57" spans="1:22" x14ac:dyDescent="0.2">
      <c r="A57" s="13" t="s">
        <v>7</v>
      </c>
      <c r="B57" s="18">
        <v>0</v>
      </c>
      <c r="C57" s="15" t="s">
        <v>109</v>
      </c>
      <c r="D57" s="8">
        <v>1987</v>
      </c>
      <c r="E57" s="4" t="s">
        <v>69</v>
      </c>
      <c r="F57" s="19">
        <v>282</v>
      </c>
      <c r="G57" s="8">
        <v>300</v>
      </c>
      <c r="H57" s="8">
        <v>305</v>
      </c>
      <c r="I57" s="8">
        <v>306</v>
      </c>
      <c r="J57" s="8">
        <v>277</v>
      </c>
      <c r="K57" s="25">
        <f t="shared" si="1"/>
        <v>911</v>
      </c>
    </row>
    <row r="58" spans="1:22" x14ac:dyDescent="0.2">
      <c r="A58" s="13" t="s">
        <v>8</v>
      </c>
      <c r="B58" s="18">
        <v>0</v>
      </c>
      <c r="C58" s="15" t="s">
        <v>130</v>
      </c>
      <c r="D58" s="8">
        <v>1978</v>
      </c>
      <c r="E58" s="24" t="s">
        <v>71</v>
      </c>
      <c r="F58" s="19">
        <v>0</v>
      </c>
      <c r="G58" s="8">
        <v>0</v>
      </c>
      <c r="H58" s="8">
        <v>251</v>
      </c>
      <c r="I58" s="8">
        <v>288</v>
      </c>
      <c r="J58" s="8">
        <v>288</v>
      </c>
      <c r="K58" s="25">
        <f t="shared" si="1"/>
        <v>827</v>
      </c>
    </row>
    <row r="59" spans="1:22" x14ac:dyDescent="0.2">
      <c r="A59" s="13" t="s">
        <v>22</v>
      </c>
      <c r="B59" s="18" t="s">
        <v>26</v>
      </c>
      <c r="C59" s="21" t="s">
        <v>145</v>
      </c>
      <c r="D59" s="8">
        <v>1998</v>
      </c>
      <c r="E59" s="4" t="s">
        <v>69</v>
      </c>
      <c r="F59" s="19">
        <v>0</v>
      </c>
      <c r="G59" s="8">
        <v>0</v>
      </c>
      <c r="H59" s="8">
        <v>0</v>
      </c>
      <c r="I59" s="8">
        <v>0</v>
      </c>
      <c r="J59" s="8">
        <v>337</v>
      </c>
      <c r="K59" s="25">
        <f t="shared" si="1"/>
        <v>337</v>
      </c>
    </row>
    <row r="60" spans="1:22" x14ac:dyDescent="0.2">
      <c r="A60" s="13"/>
      <c r="B60" s="18"/>
      <c r="C60" s="21"/>
      <c r="D60" s="8"/>
      <c r="E60" s="4"/>
      <c r="F60" s="19"/>
      <c r="G60" s="8"/>
      <c r="H60" s="8"/>
      <c r="I60" s="8"/>
      <c r="J60" s="8"/>
      <c r="K60" s="25"/>
    </row>
    <row r="61" spans="1:22" x14ac:dyDescent="0.2">
      <c r="A61" s="13"/>
      <c r="B61" s="18"/>
      <c r="C61" s="21"/>
      <c r="D61" s="8"/>
      <c r="E61" s="4"/>
      <c r="F61" s="19"/>
      <c r="G61" s="8"/>
      <c r="H61" s="8"/>
      <c r="I61" s="8"/>
      <c r="J61" s="8"/>
      <c r="K61" s="25"/>
    </row>
    <row r="62" spans="1:22" x14ac:dyDescent="0.2">
      <c r="A62" s="13"/>
      <c r="B62" s="18"/>
      <c r="C62" s="21"/>
      <c r="D62" s="8"/>
      <c r="E62" s="4"/>
      <c r="F62" s="19"/>
      <c r="G62" s="8"/>
      <c r="H62" s="8"/>
      <c r="I62" s="8"/>
      <c r="J62" s="8"/>
      <c r="K62" s="25"/>
    </row>
    <row r="63" spans="1:22" x14ac:dyDescent="0.2">
      <c r="A63" s="13"/>
      <c r="B63" s="18"/>
      <c r="C63" s="21"/>
      <c r="D63" s="8"/>
      <c r="E63" s="4"/>
      <c r="F63" s="19"/>
      <c r="G63" s="8"/>
      <c r="H63" s="8"/>
      <c r="I63" s="8"/>
      <c r="J63" s="8"/>
      <c r="K63" s="25"/>
    </row>
    <row r="64" spans="1:22" x14ac:dyDescent="0.2">
      <c r="B64" s="12" t="s">
        <v>35</v>
      </c>
      <c r="C64" s="12"/>
      <c r="D64" s="12" t="s">
        <v>52</v>
      </c>
      <c r="E64" s="12"/>
    </row>
    <row r="65" spans="1:11" ht="23.25" customHeight="1" x14ac:dyDescent="0.2">
      <c r="B65" s="89" t="s">
        <v>19</v>
      </c>
      <c r="C65" s="4"/>
      <c r="D65" s="90" t="s">
        <v>41</v>
      </c>
      <c r="E65" s="6"/>
      <c r="K65" s="17" t="s">
        <v>42</v>
      </c>
    </row>
    <row r="66" spans="1:11" ht="22.5" customHeight="1" x14ac:dyDescent="0.2">
      <c r="A66" s="17" t="s">
        <v>18</v>
      </c>
      <c r="B66" s="89"/>
      <c r="C66" s="16" t="s">
        <v>20</v>
      </c>
      <c r="D66" s="90"/>
      <c r="E66" s="27" t="s">
        <v>43</v>
      </c>
      <c r="F66" s="17" t="s">
        <v>44</v>
      </c>
      <c r="G66" s="16" t="s">
        <v>45</v>
      </c>
      <c r="H66" s="17" t="s">
        <v>46</v>
      </c>
      <c r="I66" s="17" t="s">
        <v>47</v>
      </c>
      <c r="J66" s="17" t="s">
        <v>49</v>
      </c>
      <c r="K66" s="17" t="s">
        <v>48</v>
      </c>
    </row>
    <row r="67" spans="1:11" x14ac:dyDescent="0.2">
      <c r="A67" s="13" t="s">
        <v>3</v>
      </c>
      <c r="B67" s="18">
        <v>40774</v>
      </c>
      <c r="C67" s="15" t="s">
        <v>68</v>
      </c>
      <c r="D67" s="8">
        <v>2002</v>
      </c>
      <c r="E67" s="4" t="s">
        <v>69</v>
      </c>
      <c r="F67" s="19">
        <v>371</v>
      </c>
      <c r="G67" s="8">
        <v>348</v>
      </c>
      <c r="H67" s="8">
        <v>367</v>
      </c>
      <c r="I67" s="8">
        <v>358</v>
      </c>
      <c r="J67" s="8">
        <v>364</v>
      </c>
      <c r="K67" s="25">
        <f t="shared" ref="K67:K85" si="2">LARGE(F67:J67,1)+LARGE(F67:J67,2)+LARGE(F67:J67,3)</f>
        <v>1102</v>
      </c>
    </row>
    <row r="68" spans="1:11" x14ac:dyDescent="0.2">
      <c r="A68" s="13" t="s">
        <v>4</v>
      </c>
      <c r="B68" s="18">
        <v>41278</v>
      </c>
      <c r="C68" s="15" t="s">
        <v>72</v>
      </c>
      <c r="D68" s="8">
        <v>2002</v>
      </c>
      <c r="E68" s="4" t="s">
        <v>69</v>
      </c>
      <c r="F68" s="19">
        <v>347</v>
      </c>
      <c r="G68" s="8">
        <v>348</v>
      </c>
      <c r="H68" s="19">
        <v>361</v>
      </c>
      <c r="I68" s="8">
        <v>356</v>
      </c>
      <c r="J68" s="8">
        <v>353</v>
      </c>
      <c r="K68" s="25">
        <f t="shared" si="2"/>
        <v>1070</v>
      </c>
    </row>
    <row r="69" spans="1:11" x14ac:dyDescent="0.2">
      <c r="A69" s="13" t="s">
        <v>5</v>
      </c>
      <c r="B69" s="18">
        <v>41512</v>
      </c>
      <c r="C69" s="21" t="s">
        <v>70</v>
      </c>
      <c r="D69" s="8">
        <v>2005</v>
      </c>
      <c r="E69" s="4" t="s">
        <v>71</v>
      </c>
      <c r="F69" s="19">
        <v>348</v>
      </c>
      <c r="G69" s="8">
        <v>340</v>
      </c>
      <c r="H69" s="8">
        <v>352</v>
      </c>
      <c r="I69" s="8">
        <v>320</v>
      </c>
      <c r="J69" s="8">
        <v>352</v>
      </c>
      <c r="K69" s="25">
        <f t="shared" si="2"/>
        <v>1052</v>
      </c>
    </row>
    <row r="70" spans="1:11" x14ac:dyDescent="0.2">
      <c r="A70" s="13" t="s">
        <v>6</v>
      </c>
      <c r="B70" s="18">
        <v>41277</v>
      </c>
      <c r="C70" s="15" t="s">
        <v>113</v>
      </c>
      <c r="D70" s="8">
        <v>2002</v>
      </c>
      <c r="E70" s="4" t="s">
        <v>69</v>
      </c>
      <c r="F70" s="19">
        <v>0</v>
      </c>
      <c r="G70" s="8">
        <v>307</v>
      </c>
      <c r="H70" s="8">
        <v>319</v>
      </c>
      <c r="I70" s="8">
        <v>296</v>
      </c>
      <c r="J70" s="8">
        <v>0</v>
      </c>
      <c r="K70" s="25">
        <f t="shared" si="2"/>
        <v>922</v>
      </c>
    </row>
    <row r="71" spans="1:11" x14ac:dyDescent="0.2">
      <c r="A71" s="13" t="s">
        <v>7</v>
      </c>
      <c r="B71" s="14">
        <v>42122</v>
      </c>
      <c r="C71" s="15" t="s">
        <v>73</v>
      </c>
      <c r="D71" s="8">
        <v>2002</v>
      </c>
      <c r="E71" s="4" t="s">
        <v>69</v>
      </c>
      <c r="F71" s="19">
        <v>288</v>
      </c>
      <c r="G71" s="8">
        <v>307</v>
      </c>
      <c r="H71" s="8">
        <v>298</v>
      </c>
      <c r="I71" s="8">
        <v>294</v>
      </c>
      <c r="J71" s="8">
        <v>0</v>
      </c>
      <c r="K71" s="25">
        <f t="shared" si="2"/>
        <v>899</v>
      </c>
    </row>
    <row r="72" spans="1:11" x14ac:dyDescent="0.2">
      <c r="A72" s="13" t="s">
        <v>8</v>
      </c>
      <c r="B72" s="18" t="s">
        <v>26</v>
      </c>
      <c r="C72" s="21" t="s">
        <v>114</v>
      </c>
      <c r="D72" s="8">
        <v>2003</v>
      </c>
      <c r="E72" s="4" t="s">
        <v>69</v>
      </c>
      <c r="F72" s="19">
        <v>0</v>
      </c>
      <c r="G72" s="8">
        <v>284</v>
      </c>
      <c r="H72" s="8">
        <v>304</v>
      </c>
      <c r="I72" s="8">
        <v>0</v>
      </c>
      <c r="J72" s="8">
        <v>262</v>
      </c>
      <c r="K72" s="25">
        <f t="shared" si="2"/>
        <v>850</v>
      </c>
    </row>
    <row r="73" spans="1:11" x14ac:dyDescent="0.2">
      <c r="A73" s="13" t="s">
        <v>22</v>
      </c>
      <c r="B73" s="18" t="s">
        <v>146</v>
      </c>
      <c r="C73" s="15" t="s">
        <v>132</v>
      </c>
      <c r="D73" s="8">
        <v>2004</v>
      </c>
      <c r="E73" s="4" t="s">
        <v>69</v>
      </c>
      <c r="F73" s="19">
        <v>0</v>
      </c>
      <c r="G73" s="8">
        <v>0</v>
      </c>
      <c r="H73" s="8">
        <v>245</v>
      </c>
      <c r="I73" s="8">
        <v>293</v>
      </c>
      <c r="J73" s="8">
        <v>285</v>
      </c>
      <c r="K73" s="25">
        <f t="shared" si="2"/>
        <v>823</v>
      </c>
    </row>
    <row r="74" spans="1:11" x14ac:dyDescent="0.2">
      <c r="A74" s="13" t="s">
        <v>23</v>
      </c>
      <c r="B74" s="18" t="s">
        <v>147</v>
      </c>
      <c r="C74" s="21" t="s">
        <v>131</v>
      </c>
      <c r="D74" s="8">
        <v>2003</v>
      </c>
      <c r="E74" s="4" t="s">
        <v>69</v>
      </c>
      <c r="F74" s="19">
        <v>0</v>
      </c>
      <c r="G74" s="8">
        <v>0</v>
      </c>
      <c r="H74" s="8">
        <v>264</v>
      </c>
      <c r="I74" s="8">
        <v>257</v>
      </c>
      <c r="J74" s="8">
        <v>296</v>
      </c>
      <c r="K74" s="25">
        <f t="shared" si="2"/>
        <v>817</v>
      </c>
    </row>
    <row r="75" spans="1:11" x14ac:dyDescent="0.2">
      <c r="A75" s="13" t="s">
        <v>24</v>
      </c>
      <c r="B75" s="18" t="s">
        <v>26</v>
      </c>
      <c r="C75" s="15" t="s">
        <v>74</v>
      </c>
      <c r="D75" s="8">
        <v>2005</v>
      </c>
      <c r="E75" s="4" t="s">
        <v>69</v>
      </c>
      <c r="F75" s="19">
        <v>260</v>
      </c>
      <c r="G75" s="8">
        <v>242</v>
      </c>
      <c r="H75" s="8">
        <v>276</v>
      </c>
      <c r="I75" s="8">
        <v>0</v>
      </c>
      <c r="J75" s="8">
        <v>275</v>
      </c>
      <c r="K75" s="25">
        <f t="shared" si="2"/>
        <v>811</v>
      </c>
    </row>
    <row r="76" spans="1:11" x14ac:dyDescent="0.2">
      <c r="A76" s="13" t="s">
        <v>25</v>
      </c>
      <c r="B76" s="18" t="s">
        <v>26</v>
      </c>
      <c r="C76" s="15" t="s">
        <v>116</v>
      </c>
      <c r="D76" s="8">
        <v>2007</v>
      </c>
      <c r="E76" s="4" t="s">
        <v>69</v>
      </c>
      <c r="F76" s="19">
        <v>0</v>
      </c>
      <c r="G76" s="8">
        <v>220</v>
      </c>
      <c r="H76" s="19">
        <v>210</v>
      </c>
      <c r="I76" s="8">
        <v>242</v>
      </c>
      <c r="J76" s="8">
        <v>121</v>
      </c>
      <c r="K76" s="25">
        <f t="shared" si="2"/>
        <v>672</v>
      </c>
    </row>
    <row r="77" spans="1:11" x14ac:dyDescent="0.2">
      <c r="A77" s="13" t="s">
        <v>27</v>
      </c>
      <c r="B77" s="18" t="s">
        <v>26</v>
      </c>
      <c r="C77" s="21" t="s">
        <v>75</v>
      </c>
      <c r="D77" s="8">
        <v>2006</v>
      </c>
      <c r="E77" s="4" t="s">
        <v>71</v>
      </c>
      <c r="F77" s="19">
        <v>199</v>
      </c>
      <c r="G77" s="8">
        <v>209</v>
      </c>
      <c r="H77" s="8">
        <v>0</v>
      </c>
      <c r="I77" s="8">
        <v>0</v>
      </c>
      <c r="J77" s="8">
        <v>247</v>
      </c>
      <c r="K77" s="25">
        <f t="shared" si="2"/>
        <v>655</v>
      </c>
    </row>
    <row r="78" spans="1:11" x14ac:dyDescent="0.2">
      <c r="A78" s="13" t="s">
        <v>28</v>
      </c>
      <c r="B78" s="20" t="s">
        <v>26</v>
      </c>
      <c r="C78" s="15" t="s">
        <v>142</v>
      </c>
      <c r="D78" s="8">
        <v>2006</v>
      </c>
      <c r="E78" s="4" t="s">
        <v>69</v>
      </c>
      <c r="F78" s="19">
        <v>0</v>
      </c>
      <c r="G78" s="8">
        <v>0</v>
      </c>
      <c r="H78" s="8">
        <v>0</v>
      </c>
      <c r="I78" s="8">
        <v>170</v>
      </c>
      <c r="J78" s="8">
        <v>243</v>
      </c>
      <c r="K78" s="25">
        <f t="shared" si="2"/>
        <v>413</v>
      </c>
    </row>
    <row r="79" spans="1:11" x14ac:dyDescent="0.2">
      <c r="A79" s="13" t="s">
        <v>29</v>
      </c>
      <c r="B79" s="20" t="s">
        <v>26</v>
      </c>
      <c r="C79" s="15" t="s">
        <v>148</v>
      </c>
      <c r="D79" s="8">
        <v>2000</v>
      </c>
      <c r="E79" s="4" t="s">
        <v>83</v>
      </c>
      <c r="F79" s="19">
        <v>0</v>
      </c>
      <c r="G79" s="8">
        <v>0</v>
      </c>
      <c r="H79" s="8">
        <v>0</v>
      </c>
      <c r="I79" s="8">
        <v>0</v>
      </c>
      <c r="J79" s="8">
        <v>348</v>
      </c>
      <c r="K79" s="25">
        <f t="shared" si="2"/>
        <v>348</v>
      </c>
    </row>
    <row r="80" spans="1:11" x14ac:dyDescent="0.2">
      <c r="A80" s="13" t="s">
        <v>30</v>
      </c>
      <c r="B80" s="20" t="s">
        <v>26</v>
      </c>
      <c r="C80" s="15" t="s">
        <v>151</v>
      </c>
      <c r="D80" s="8">
        <v>2001</v>
      </c>
      <c r="E80" s="4" t="s">
        <v>83</v>
      </c>
      <c r="F80" s="19">
        <v>0</v>
      </c>
      <c r="G80" s="8">
        <v>0</v>
      </c>
      <c r="H80" s="8">
        <v>0</v>
      </c>
      <c r="I80" s="8">
        <v>0</v>
      </c>
      <c r="J80" s="8">
        <v>335</v>
      </c>
      <c r="K80" s="25">
        <f t="shared" si="2"/>
        <v>335</v>
      </c>
    </row>
    <row r="81" spans="1:11" x14ac:dyDescent="0.2">
      <c r="A81" s="13" t="s">
        <v>31</v>
      </c>
      <c r="B81" s="20" t="s">
        <v>26</v>
      </c>
      <c r="C81" s="15" t="s">
        <v>152</v>
      </c>
      <c r="D81" s="8">
        <v>2000</v>
      </c>
      <c r="E81" s="4" t="s">
        <v>83</v>
      </c>
      <c r="F81" s="19">
        <v>0</v>
      </c>
      <c r="G81" s="8">
        <v>0</v>
      </c>
      <c r="H81" s="8">
        <v>0</v>
      </c>
      <c r="I81" s="8">
        <v>0</v>
      </c>
      <c r="J81" s="8">
        <v>320</v>
      </c>
      <c r="K81" s="25">
        <f t="shared" si="2"/>
        <v>320</v>
      </c>
    </row>
    <row r="82" spans="1:11" x14ac:dyDescent="0.2">
      <c r="A82" s="13" t="s">
        <v>149</v>
      </c>
      <c r="B82" s="20" t="s">
        <v>26</v>
      </c>
      <c r="C82" s="15" t="s">
        <v>150</v>
      </c>
      <c r="D82" s="8">
        <v>2005</v>
      </c>
      <c r="E82" s="4" t="s">
        <v>83</v>
      </c>
      <c r="F82" s="19">
        <v>0</v>
      </c>
      <c r="G82" s="8">
        <v>0</v>
      </c>
      <c r="H82" s="8">
        <v>0</v>
      </c>
      <c r="I82" s="8">
        <v>0</v>
      </c>
      <c r="J82" s="8">
        <v>282</v>
      </c>
      <c r="K82" s="25">
        <f t="shared" si="2"/>
        <v>282</v>
      </c>
    </row>
    <row r="83" spans="1:11" x14ac:dyDescent="0.2">
      <c r="A83" s="13" t="s">
        <v>32</v>
      </c>
      <c r="B83" s="18" t="s">
        <v>26</v>
      </c>
      <c r="C83" s="21" t="s">
        <v>115</v>
      </c>
      <c r="D83" s="8">
        <v>2002</v>
      </c>
      <c r="E83" s="4" t="s">
        <v>69</v>
      </c>
      <c r="F83" s="19">
        <v>0</v>
      </c>
      <c r="G83" s="8">
        <v>254</v>
      </c>
      <c r="H83" s="8">
        <v>0</v>
      </c>
      <c r="I83" s="8">
        <v>0</v>
      </c>
      <c r="J83" s="8">
        <v>0</v>
      </c>
      <c r="K83" s="25">
        <f t="shared" si="2"/>
        <v>254</v>
      </c>
    </row>
    <row r="84" spans="1:11" x14ac:dyDescent="0.2">
      <c r="A84" s="13" t="s">
        <v>33</v>
      </c>
      <c r="B84" s="18" t="s">
        <v>26</v>
      </c>
      <c r="C84" s="21" t="s">
        <v>133</v>
      </c>
      <c r="D84" s="8">
        <v>2006</v>
      </c>
      <c r="E84" s="4" t="s">
        <v>69</v>
      </c>
      <c r="F84" s="19">
        <v>0</v>
      </c>
      <c r="G84" s="8">
        <v>0</v>
      </c>
      <c r="H84" s="8">
        <v>229</v>
      </c>
      <c r="I84" s="8">
        <v>0</v>
      </c>
      <c r="J84" s="8">
        <v>0</v>
      </c>
      <c r="K84" s="25">
        <f t="shared" si="2"/>
        <v>229</v>
      </c>
    </row>
    <row r="85" spans="1:11" x14ac:dyDescent="0.2">
      <c r="A85" s="13" t="s">
        <v>34</v>
      </c>
      <c r="B85" s="20" t="s">
        <v>26</v>
      </c>
      <c r="C85" s="15" t="s">
        <v>134</v>
      </c>
      <c r="D85" s="8">
        <v>2004</v>
      </c>
      <c r="E85" s="4" t="s">
        <v>69</v>
      </c>
      <c r="F85" s="19">
        <v>0</v>
      </c>
      <c r="G85" s="8">
        <v>0</v>
      </c>
      <c r="H85" s="8">
        <v>200</v>
      </c>
      <c r="I85" s="8">
        <v>0</v>
      </c>
      <c r="J85" s="8">
        <v>0</v>
      </c>
      <c r="K85" s="25">
        <f t="shared" si="2"/>
        <v>200</v>
      </c>
    </row>
    <row r="86" spans="1:11" x14ac:dyDescent="0.2">
      <c r="A86" s="13"/>
      <c r="B86" s="20"/>
      <c r="C86" s="15"/>
      <c r="D86" s="8"/>
      <c r="E86" s="4"/>
      <c r="F86" s="19"/>
      <c r="G86" s="8"/>
      <c r="H86" s="8"/>
      <c r="I86" s="8"/>
      <c r="J86" s="8"/>
      <c r="K86" s="25"/>
    </row>
    <row r="87" spans="1:11" x14ac:dyDescent="0.2">
      <c r="A87" s="13"/>
      <c r="B87" s="20"/>
      <c r="C87" s="15"/>
      <c r="D87" s="8"/>
      <c r="E87" s="4"/>
      <c r="F87" s="19"/>
      <c r="G87" s="8"/>
      <c r="H87" s="8"/>
      <c r="I87" s="8"/>
      <c r="J87" s="8"/>
      <c r="K87" s="25"/>
    </row>
    <row r="88" spans="1:11" x14ac:dyDescent="0.2">
      <c r="A88" s="13"/>
      <c r="B88" s="20"/>
      <c r="C88" s="15"/>
      <c r="D88" s="8"/>
      <c r="E88" s="4"/>
      <c r="F88" s="19"/>
      <c r="G88" s="8"/>
      <c r="H88" s="8"/>
      <c r="I88" s="8"/>
      <c r="J88" s="8"/>
      <c r="K88" s="25"/>
    </row>
    <row r="89" spans="1:11" x14ac:dyDescent="0.2">
      <c r="A89" s="13"/>
      <c r="B89" s="20"/>
      <c r="C89" s="15"/>
      <c r="D89" s="8"/>
      <c r="E89" s="4"/>
      <c r="F89" s="19"/>
      <c r="G89" s="8"/>
      <c r="H89" s="8"/>
      <c r="I89" s="8"/>
      <c r="J89" s="8"/>
      <c r="K89" s="25"/>
    </row>
    <row r="90" spans="1:11" ht="27.75" customHeight="1" x14ac:dyDescent="0.2">
      <c r="B90" s="4"/>
      <c r="C90" s="15" t="s">
        <v>36</v>
      </c>
      <c r="D90" s="4" t="s">
        <v>37</v>
      </c>
      <c r="F90" s="4" t="s">
        <v>38</v>
      </c>
      <c r="G90" s="4"/>
      <c r="H90" s="4"/>
      <c r="I90" s="4" t="s">
        <v>21</v>
      </c>
      <c r="J90" s="4"/>
    </row>
    <row r="91" spans="1:11" ht="3" customHeight="1" x14ac:dyDescent="0.2">
      <c r="B91" s="4"/>
      <c r="C91" s="15"/>
      <c r="D91" s="4"/>
      <c r="F91" s="4"/>
      <c r="G91" s="4"/>
      <c r="H91" s="4"/>
      <c r="I91" s="4"/>
      <c r="J91" s="4"/>
      <c r="K91" s="4"/>
    </row>
    <row r="92" spans="1:11" ht="15.75" x14ac:dyDescent="0.25">
      <c r="B92" s="4"/>
      <c r="C92" s="26"/>
      <c r="D92" s="26"/>
      <c r="E92" s="22"/>
      <c r="F92" s="22"/>
      <c r="G92" s="23"/>
      <c r="H92" s="23"/>
      <c r="I92" s="23"/>
      <c r="J92" s="23"/>
      <c r="K92" s="23"/>
    </row>
    <row r="93" spans="1:11" x14ac:dyDescent="0.2">
      <c r="B93" s="18"/>
      <c r="C93" s="15"/>
      <c r="D93" s="8"/>
      <c r="E93" s="6"/>
      <c r="F93" s="19"/>
      <c r="G93" s="8"/>
    </row>
    <row r="94" spans="1:11" x14ac:dyDescent="0.2">
      <c r="B94" s="18"/>
      <c r="C94" s="21"/>
      <c r="D94" s="8"/>
      <c r="E94" s="4"/>
      <c r="F94" s="19"/>
      <c r="G94" s="8"/>
      <c r="H94" s="8"/>
      <c r="I94" s="8"/>
      <c r="J94" s="8"/>
      <c r="K94" s="25"/>
    </row>
    <row r="95" spans="1:11" x14ac:dyDescent="0.2">
      <c r="B95" s="18"/>
      <c r="C95" s="15"/>
      <c r="D95" s="8"/>
      <c r="E95" s="4"/>
      <c r="F95" s="19"/>
      <c r="G95" s="8"/>
      <c r="H95" s="8"/>
      <c r="I95" s="8"/>
      <c r="J95" s="8"/>
      <c r="K95" s="25"/>
    </row>
    <row r="97" spans="2:11" x14ac:dyDescent="0.2">
      <c r="B97" s="18"/>
      <c r="C97" s="15"/>
      <c r="D97" s="8"/>
      <c r="E97" s="4"/>
      <c r="F97" s="19"/>
      <c r="G97" s="8"/>
      <c r="H97" s="8"/>
      <c r="I97" s="8"/>
      <c r="J97" s="8"/>
      <c r="K97" s="25"/>
    </row>
  </sheetData>
  <sortState ref="B10:K41">
    <sortCondition descending="1" ref="K10:K41"/>
  </sortState>
  <mergeCells count="9">
    <mergeCell ref="B65:B66"/>
    <mergeCell ref="D65:D66"/>
    <mergeCell ref="B51:B52"/>
    <mergeCell ref="D51:D52"/>
    <mergeCell ref="B1:K1"/>
    <mergeCell ref="D3:E3"/>
    <mergeCell ref="B8:B9"/>
    <mergeCell ref="D8:D9"/>
    <mergeCell ref="I3:K3"/>
  </mergeCells>
  <phoneticPr fontId="0" type="noConversion"/>
  <conditionalFormatting sqref="A53:A57 A67:A71 A73:A89 A59:A63">
    <cfRule type="cellIs" dxfId="13" priority="9" stopIfTrue="1" operator="between">
      <formula>93</formula>
      <formula>95</formula>
    </cfRule>
    <cfRule type="cellIs" dxfId="12" priority="10" stopIfTrue="1" operator="between">
      <formula>96</formula>
      <formula>100</formula>
    </cfRule>
  </conditionalFormatting>
  <conditionalFormatting sqref="A11 A13 A15 A17 A19 A21 A23 A25 A27 A29 A31 A33 A35 A37 A39 A41">
    <cfRule type="cellIs" dxfId="11" priority="11" stopIfTrue="1" operator="between">
      <formula>95</formula>
      <formula>96</formula>
    </cfRule>
    <cfRule type="cellIs" dxfId="10" priority="12" stopIfTrue="1" operator="between">
      <formula>97</formula>
      <formula>100</formula>
    </cfRule>
  </conditionalFormatting>
  <conditionalFormatting sqref="A10 A12 A14 A16 A18 A20 A22 A24 A26 A28 A30 A32 A34 A36 A38 A40">
    <cfRule type="cellIs" dxfId="9" priority="7" stopIfTrue="1" operator="between">
      <formula>95</formula>
      <formula>96</formula>
    </cfRule>
    <cfRule type="cellIs" dxfId="8" priority="8" stopIfTrue="1" operator="between">
      <formula>97</formula>
      <formula>100</formula>
    </cfRule>
  </conditionalFormatting>
  <conditionalFormatting sqref="A72">
    <cfRule type="cellIs" dxfId="7" priority="3" stopIfTrue="1" operator="between">
      <formula>93</formula>
      <formula>95</formula>
    </cfRule>
    <cfRule type="cellIs" dxfId="6" priority="4" stopIfTrue="1" operator="between">
      <formula>96</formula>
      <formula>100</formula>
    </cfRule>
  </conditionalFormatting>
  <conditionalFormatting sqref="A58">
    <cfRule type="cellIs" dxfId="5" priority="1" stopIfTrue="1" operator="between">
      <formula>93</formula>
      <formula>95</formula>
    </cfRule>
    <cfRule type="cellIs" dxfId="4" priority="2" stopIfTrue="1" operator="between">
      <formula>96</formula>
      <formula>100</formula>
    </cfRule>
  </conditionalFormatting>
  <hyperlinks>
    <hyperlink ref="G3" location="Program!B2" display="Program!B2"/>
    <hyperlink ref="I3" location="Program!B2" display="Program!B2"/>
  </hyperlinks>
  <pageMargins left="0.39370078740157483" right="0.19685039370078741" top="0.19685039370078741" bottom="0.19685039370078741" header="0.11811023622047245" footer="0.11811023622047245"/>
  <pageSetup paperSize="9" scale="9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workbookViewId="0">
      <selection activeCell="M28" sqref="M28"/>
    </sheetView>
  </sheetViews>
  <sheetFormatPr defaultRowHeight="12.75" x14ac:dyDescent="0.2"/>
  <cols>
    <col min="1" max="2" width="6.7109375" style="28" customWidth="1"/>
    <col min="3" max="3" width="28.5703125" style="28" customWidth="1"/>
    <col min="4" max="4" width="5.28515625" style="28" customWidth="1"/>
    <col min="5" max="5" width="9.140625" style="28" customWidth="1"/>
    <col min="6" max="9" width="3.42578125" style="28" customWidth="1"/>
    <col min="10" max="10" width="7.28515625" style="28" customWidth="1"/>
    <col min="11" max="11" width="7.5703125" style="28" customWidth="1"/>
    <col min="12" max="16384" width="9.140625" style="28"/>
  </cols>
  <sheetData>
    <row r="1" spans="1:10" ht="20.25" x14ac:dyDescent="0.2">
      <c r="A1" s="80" t="s">
        <v>54</v>
      </c>
      <c r="B1" s="80"/>
      <c r="C1" s="80"/>
      <c r="D1" s="80"/>
      <c r="E1" s="80"/>
      <c r="F1" s="80"/>
      <c r="G1" s="80"/>
      <c r="H1" s="80"/>
      <c r="I1" s="80"/>
    </row>
    <row r="2" spans="1:10" ht="15.75" x14ac:dyDescent="0.2">
      <c r="A2" s="29" t="s">
        <v>55</v>
      </c>
      <c r="C2" s="30">
        <v>1</v>
      </c>
    </row>
    <row r="3" spans="1:10" ht="15.75" x14ac:dyDescent="0.2">
      <c r="A3" s="29" t="s">
        <v>56</v>
      </c>
      <c r="C3" s="30" t="s">
        <v>57</v>
      </c>
      <c r="I3" s="81" t="s">
        <v>2</v>
      </c>
      <c r="J3" s="81"/>
    </row>
    <row r="4" spans="1:10" ht="15.75" x14ac:dyDescent="0.2">
      <c r="A4" s="29" t="s">
        <v>58</v>
      </c>
      <c r="C4" s="30" t="s">
        <v>59</v>
      </c>
    </row>
    <row r="5" spans="1:10" ht="15.75" x14ac:dyDescent="0.2">
      <c r="A5" s="29" t="s">
        <v>60</v>
      </c>
      <c r="C5" s="30" t="s">
        <v>61</v>
      </c>
    </row>
    <row r="7" spans="1:10" x14ac:dyDescent="0.2">
      <c r="A7" s="31" t="s">
        <v>62</v>
      </c>
      <c r="B7" s="32" t="s">
        <v>63</v>
      </c>
      <c r="C7" s="33" t="s">
        <v>64</v>
      </c>
      <c r="D7" s="31" t="s">
        <v>65</v>
      </c>
      <c r="E7" s="32" t="s">
        <v>66</v>
      </c>
      <c r="F7" s="32" t="s">
        <v>3</v>
      </c>
      <c r="G7" s="32" t="s">
        <v>4</v>
      </c>
      <c r="H7" s="32" t="s">
        <v>5</v>
      </c>
      <c r="I7" s="32" t="s">
        <v>6</v>
      </c>
      <c r="J7" s="32" t="s">
        <v>67</v>
      </c>
    </row>
    <row r="8" spans="1:10" ht="8.1" customHeight="1" x14ac:dyDescent="0.2"/>
    <row r="9" spans="1:10" ht="15" x14ac:dyDescent="0.2">
      <c r="A9" s="34">
        <v>1</v>
      </c>
      <c r="B9" s="28">
        <v>27</v>
      </c>
      <c r="C9" s="29" t="s">
        <v>68</v>
      </c>
      <c r="D9" s="35">
        <v>2002</v>
      </c>
      <c r="E9" s="36">
        <v>40774</v>
      </c>
      <c r="F9" s="28">
        <v>95</v>
      </c>
      <c r="G9" s="28">
        <v>95</v>
      </c>
      <c r="H9" s="28">
        <v>90</v>
      </c>
      <c r="I9" s="28">
        <v>91</v>
      </c>
      <c r="J9" s="37">
        <v>371</v>
      </c>
    </row>
    <row r="10" spans="1:10" ht="15" x14ac:dyDescent="0.2">
      <c r="D10" s="38" t="s">
        <v>69</v>
      </c>
    </row>
    <row r="11" spans="1:10" ht="15" x14ac:dyDescent="0.2">
      <c r="A11" s="34">
        <v>2</v>
      </c>
      <c r="B11" s="28">
        <v>41</v>
      </c>
      <c r="C11" s="29" t="s">
        <v>70</v>
      </c>
      <c r="D11" s="35">
        <v>2005</v>
      </c>
      <c r="E11" s="36">
        <v>41512</v>
      </c>
      <c r="F11" s="28">
        <v>89</v>
      </c>
      <c r="G11" s="28">
        <v>84</v>
      </c>
      <c r="H11" s="28">
        <v>87</v>
      </c>
      <c r="I11" s="28">
        <v>88</v>
      </c>
      <c r="J11" s="37">
        <v>348</v>
      </c>
    </row>
    <row r="12" spans="1:10" ht="15" x14ac:dyDescent="0.2">
      <c r="D12" s="38" t="s">
        <v>71</v>
      </c>
    </row>
    <row r="13" spans="1:10" ht="15" x14ac:dyDescent="0.2">
      <c r="A13" s="34">
        <v>3</v>
      </c>
      <c r="B13" s="28">
        <v>26</v>
      </c>
      <c r="C13" s="29" t="s">
        <v>72</v>
      </c>
      <c r="D13" s="35">
        <v>2002</v>
      </c>
      <c r="E13" s="36">
        <v>41278</v>
      </c>
      <c r="F13" s="28">
        <v>93</v>
      </c>
      <c r="G13" s="28">
        <v>87</v>
      </c>
      <c r="H13" s="28">
        <v>82</v>
      </c>
      <c r="I13" s="28">
        <v>85</v>
      </c>
      <c r="J13" s="37">
        <v>347</v>
      </c>
    </row>
    <row r="14" spans="1:10" ht="15" x14ac:dyDescent="0.2">
      <c r="D14" s="38" t="s">
        <v>69</v>
      </c>
    </row>
    <row r="15" spans="1:10" ht="15" x14ac:dyDescent="0.2">
      <c r="A15" s="34">
        <v>4</v>
      </c>
      <c r="B15" s="28">
        <v>30</v>
      </c>
      <c r="C15" s="29" t="s">
        <v>73</v>
      </c>
      <c r="D15" s="35">
        <v>2002</v>
      </c>
      <c r="E15" s="36">
        <v>42122</v>
      </c>
      <c r="F15" s="28">
        <v>71</v>
      </c>
      <c r="G15" s="28">
        <v>74</v>
      </c>
      <c r="H15" s="28">
        <v>73</v>
      </c>
      <c r="I15" s="28">
        <v>70</v>
      </c>
      <c r="J15" s="37">
        <v>288</v>
      </c>
    </row>
    <row r="16" spans="1:10" ht="15" x14ac:dyDescent="0.2">
      <c r="D16" s="38" t="s">
        <v>69</v>
      </c>
    </row>
    <row r="17" spans="1:10" ht="15" x14ac:dyDescent="0.2">
      <c r="A17" s="34">
        <v>5</v>
      </c>
      <c r="B17" s="28">
        <v>15</v>
      </c>
      <c r="C17" s="29" t="s">
        <v>74</v>
      </c>
      <c r="D17" s="35">
        <v>2005</v>
      </c>
      <c r="E17" s="36">
        <v>0</v>
      </c>
      <c r="F17" s="28">
        <v>67</v>
      </c>
      <c r="G17" s="28">
        <v>54</v>
      </c>
      <c r="H17" s="28">
        <v>71</v>
      </c>
      <c r="I17" s="28">
        <v>68</v>
      </c>
      <c r="J17" s="37">
        <v>260</v>
      </c>
    </row>
    <row r="18" spans="1:10" ht="15" x14ac:dyDescent="0.2">
      <c r="D18" s="38" t="s">
        <v>69</v>
      </c>
    </row>
    <row r="19" spans="1:10" ht="15" x14ac:dyDescent="0.2">
      <c r="A19" s="34">
        <v>6</v>
      </c>
      <c r="B19" s="28">
        <v>40</v>
      </c>
      <c r="C19" s="29" t="s">
        <v>75</v>
      </c>
      <c r="D19" s="35">
        <v>2006</v>
      </c>
      <c r="E19" s="36">
        <v>0</v>
      </c>
      <c r="F19" s="28">
        <v>56</v>
      </c>
      <c r="G19" s="28">
        <v>54</v>
      </c>
      <c r="H19" s="28">
        <v>46</v>
      </c>
      <c r="I19" s="28">
        <v>43</v>
      </c>
      <c r="J19" s="37">
        <v>199</v>
      </c>
    </row>
    <row r="20" spans="1:10" ht="15" x14ac:dyDescent="0.2">
      <c r="D20" s="38" t="s">
        <v>71</v>
      </c>
    </row>
    <row r="21" spans="1:10" x14ac:dyDescent="0.2">
      <c r="A21" s="39" t="s">
        <v>1</v>
      </c>
      <c r="G21" s="82" t="s">
        <v>76</v>
      </c>
      <c r="H21" s="82"/>
      <c r="I21" s="82"/>
      <c r="J21" s="82"/>
    </row>
  </sheetData>
  <mergeCells count="3">
    <mergeCell ref="A1:I1"/>
    <mergeCell ref="I3:J3"/>
    <mergeCell ref="G21:J21"/>
  </mergeCells>
  <hyperlinks>
    <hyperlink ref="I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showGridLines="0" topLeftCell="A16" workbookViewId="0">
      <selection activeCell="E43" sqref="E43"/>
    </sheetView>
  </sheetViews>
  <sheetFormatPr defaultRowHeight="12.75" x14ac:dyDescent="0.2"/>
  <cols>
    <col min="1" max="2" width="6.7109375" style="28" customWidth="1"/>
    <col min="3" max="3" width="28.5703125" style="28" customWidth="1"/>
    <col min="4" max="4" width="5.28515625" style="28" customWidth="1"/>
    <col min="5" max="5" width="9.140625" style="28" customWidth="1"/>
    <col min="6" max="11" width="3.42578125" style="28" customWidth="1"/>
    <col min="12" max="12" width="7.28515625" style="28" customWidth="1"/>
    <col min="13" max="13" width="7.5703125" style="28" customWidth="1"/>
    <col min="14" max="16384" width="9.140625" style="28"/>
  </cols>
  <sheetData>
    <row r="1" spans="1:12" ht="20.25" x14ac:dyDescent="0.2">
      <c r="A1" s="80" t="s">
        <v>54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5.75" x14ac:dyDescent="0.2">
      <c r="A2" s="29" t="s">
        <v>55</v>
      </c>
      <c r="C2" s="30">
        <v>2</v>
      </c>
    </row>
    <row r="3" spans="1:12" ht="15.75" x14ac:dyDescent="0.2">
      <c r="A3" s="29" t="s">
        <v>56</v>
      </c>
      <c r="C3" s="30" t="s">
        <v>77</v>
      </c>
      <c r="K3" s="81" t="s">
        <v>2</v>
      </c>
      <c r="L3" s="81"/>
    </row>
    <row r="4" spans="1:12" ht="15.75" x14ac:dyDescent="0.2">
      <c r="A4" s="29" t="s">
        <v>58</v>
      </c>
      <c r="C4" s="30" t="s">
        <v>78</v>
      </c>
    </row>
    <row r="5" spans="1:12" ht="15.75" x14ac:dyDescent="0.2">
      <c r="A5" s="29" t="s">
        <v>60</v>
      </c>
      <c r="C5" s="30" t="s">
        <v>61</v>
      </c>
    </row>
    <row r="7" spans="1:12" x14ac:dyDescent="0.2">
      <c r="A7" s="31" t="s">
        <v>62</v>
      </c>
      <c r="B7" s="32" t="s">
        <v>63</v>
      </c>
      <c r="C7" s="33" t="s">
        <v>64</v>
      </c>
      <c r="D7" s="31" t="s">
        <v>65</v>
      </c>
      <c r="E7" s="32" t="s">
        <v>66</v>
      </c>
      <c r="F7" s="32" t="s">
        <v>3</v>
      </c>
      <c r="G7" s="32" t="s">
        <v>4</v>
      </c>
      <c r="H7" s="32" t="s">
        <v>5</v>
      </c>
      <c r="I7" s="32" t="s">
        <v>6</v>
      </c>
      <c r="J7" s="32" t="s">
        <v>7</v>
      </c>
      <c r="K7" s="32" t="s">
        <v>8</v>
      </c>
      <c r="L7" s="32" t="s">
        <v>67</v>
      </c>
    </row>
    <row r="8" spans="1:12" ht="8.1" customHeight="1" x14ac:dyDescent="0.2"/>
    <row r="9" spans="1:12" ht="15" x14ac:dyDescent="0.2">
      <c r="A9" s="34">
        <v>1</v>
      </c>
      <c r="B9" s="28">
        <v>4</v>
      </c>
      <c r="C9" s="29" t="s">
        <v>79</v>
      </c>
      <c r="D9" s="35">
        <v>1974</v>
      </c>
      <c r="E9" s="36">
        <v>35316</v>
      </c>
      <c r="F9" s="28">
        <v>97</v>
      </c>
      <c r="G9" s="28">
        <v>95</v>
      </c>
      <c r="H9" s="28">
        <v>96</v>
      </c>
      <c r="I9" s="28">
        <v>95</v>
      </c>
      <c r="J9" s="28">
        <v>90</v>
      </c>
      <c r="K9" s="28">
        <v>94</v>
      </c>
      <c r="L9" s="37">
        <v>567</v>
      </c>
    </row>
    <row r="10" spans="1:12" ht="15" x14ac:dyDescent="0.2">
      <c r="D10" s="38" t="s">
        <v>69</v>
      </c>
    </row>
    <row r="11" spans="1:12" ht="15" x14ac:dyDescent="0.2">
      <c r="A11" s="34">
        <v>2</v>
      </c>
      <c r="B11" s="28">
        <v>3</v>
      </c>
      <c r="C11" s="29" t="s">
        <v>80</v>
      </c>
      <c r="D11" s="35">
        <v>1973</v>
      </c>
      <c r="E11" s="36">
        <v>22030</v>
      </c>
      <c r="F11" s="28">
        <v>90</v>
      </c>
      <c r="G11" s="28">
        <v>96</v>
      </c>
      <c r="H11" s="28">
        <v>92</v>
      </c>
      <c r="I11" s="28">
        <v>94</v>
      </c>
      <c r="J11" s="28">
        <v>93</v>
      </c>
      <c r="K11" s="28">
        <v>94</v>
      </c>
      <c r="L11" s="37">
        <v>559</v>
      </c>
    </row>
    <row r="12" spans="1:12" ht="15" x14ac:dyDescent="0.2">
      <c r="D12" s="38" t="s">
        <v>69</v>
      </c>
    </row>
    <row r="13" spans="1:12" ht="15" x14ac:dyDescent="0.2">
      <c r="A13" s="34">
        <v>3</v>
      </c>
      <c r="B13" s="28">
        <v>1</v>
      </c>
      <c r="C13" s="29" t="s">
        <v>81</v>
      </c>
      <c r="D13" s="35">
        <v>1993</v>
      </c>
      <c r="E13" s="36">
        <v>36234</v>
      </c>
      <c r="F13" s="28">
        <v>91</v>
      </c>
      <c r="G13" s="28">
        <v>94</v>
      </c>
      <c r="H13" s="28">
        <v>86</v>
      </c>
      <c r="I13" s="28">
        <v>92</v>
      </c>
      <c r="J13" s="28">
        <v>92</v>
      </c>
      <c r="K13" s="28">
        <v>94</v>
      </c>
      <c r="L13" s="37">
        <v>549</v>
      </c>
    </row>
    <row r="14" spans="1:12" ht="15" x14ac:dyDescent="0.2">
      <c r="D14" s="38" t="s">
        <v>69</v>
      </c>
    </row>
    <row r="15" spans="1:12" ht="15" x14ac:dyDescent="0.2">
      <c r="A15" s="34">
        <v>4</v>
      </c>
      <c r="B15" s="28">
        <v>14</v>
      </c>
      <c r="C15" s="29" t="s">
        <v>82</v>
      </c>
      <c r="D15" s="35">
        <v>1969</v>
      </c>
      <c r="E15" s="36">
        <v>0</v>
      </c>
      <c r="F15" s="28">
        <v>92</v>
      </c>
      <c r="G15" s="28">
        <v>90</v>
      </c>
      <c r="H15" s="28">
        <v>91</v>
      </c>
      <c r="I15" s="28">
        <v>95</v>
      </c>
      <c r="J15" s="28">
        <v>91</v>
      </c>
      <c r="K15" s="28">
        <v>85</v>
      </c>
      <c r="L15" s="37">
        <v>544</v>
      </c>
    </row>
    <row r="16" spans="1:12" ht="15" x14ac:dyDescent="0.2">
      <c r="D16" s="38" t="s">
        <v>83</v>
      </c>
    </row>
    <row r="17" spans="1:12" ht="15" x14ac:dyDescent="0.2">
      <c r="A17" s="34">
        <v>5</v>
      </c>
      <c r="B17" s="28">
        <v>5</v>
      </c>
      <c r="C17" s="29" t="s">
        <v>84</v>
      </c>
      <c r="D17" s="35">
        <v>1955</v>
      </c>
      <c r="E17" s="36">
        <v>11299</v>
      </c>
      <c r="F17" s="28">
        <v>91</v>
      </c>
      <c r="G17" s="28">
        <v>94</v>
      </c>
      <c r="H17" s="28">
        <v>89</v>
      </c>
      <c r="I17" s="28">
        <v>91</v>
      </c>
      <c r="J17" s="28">
        <v>89</v>
      </c>
      <c r="K17" s="28">
        <v>89</v>
      </c>
      <c r="L17" s="37">
        <v>543</v>
      </c>
    </row>
    <row r="18" spans="1:12" ht="15" x14ac:dyDescent="0.2">
      <c r="D18" s="38" t="s">
        <v>69</v>
      </c>
    </row>
    <row r="19" spans="1:12" ht="15" x14ac:dyDescent="0.2">
      <c r="A19" s="34">
        <v>6</v>
      </c>
      <c r="B19" s="28">
        <v>13</v>
      </c>
      <c r="C19" s="29" t="s">
        <v>85</v>
      </c>
      <c r="D19" s="35">
        <v>1966</v>
      </c>
      <c r="E19" s="36">
        <v>0</v>
      </c>
      <c r="F19" s="28">
        <v>90</v>
      </c>
      <c r="G19" s="28">
        <v>88</v>
      </c>
      <c r="H19" s="28">
        <v>89</v>
      </c>
      <c r="I19" s="28">
        <v>86</v>
      </c>
      <c r="J19" s="28">
        <v>93</v>
      </c>
      <c r="K19" s="28">
        <v>95</v>
      </c>
      <c r="L19" s="37">
        <v>541</v>
      </c>
    </row>
    <row r="20" spans="1:12" ht="15" x14ac:dyDescent="0.2">
      <c r="D20" s="38"/>
    </row>
    <row r="21" spans="1:12" ht="15" x14ac:dyDescent="0.2">
      <c r="A21" s="34">
        <v>7</v>
      </c>
      <c r="B21" s="28">
        <v>34</v>
      </c>
      <c r="C21" s="29" t="s">
        <v>86</v>
      </c>
      <c r="D21" s="35">
        <v>1982</v>
      </c>
      <c r="E21" s="36">
        <v>0</v>
      </c>
      <c r="F21" s="28">
        <v>87</v>
      </c>
      <c r="G21" s="28">
        <v>90</v>
      </c>
      <c r="H21" s="28">
        <v>90</v>
      </c>
      <c r="I21" s="28">
        <v>97</v>
      </c>
      <c r="J21" s="28">
        <v>85</v>
      </c>
      <c r="K21" s="28">
        <v>90</v>
      </c>
      <c r="L21" s="37">
        <v>539</v>
      </c>
    </row>
    <row r="22" spans="1:12" ht="15" x14ac:dyDescent="0.2">
      <c r="D22" s="38" t="s">
        <v>83</v>
      </c>
    </row>
    <row r="23" spans="1:12" ht="15" x14ac:dyDescent="0.2">
      <c r="A23" s="34">
        <v>8</v>
      </c>
      <c r="B23" s="28">
        <v>31</v>
      </c>
      <c r="C23" s="29" t="s">
        <v>87</v>
      </c>
      <c r="D23" s="35">
        <v>1958</v>
      </c>
      <c r="E23" s="36">
        <v>30258</v>
      </c>
      <c r="F23" s="28">
        <v>89</v>
      </c>
      <c r="G23" s="28">
        <v>89</v>
      </c>
      <c r="H23" s="28">
        <v>84</v>
      </c>
      <c r="I23" s="28">
        <v>90</v>
      </c>
      <c r="J23" s="28">
        <v>93</v>
      </c>
      <c r="K23" s="28">
        <v>91</v>
      </c>
      <c r="L23" s="37">
        <v>536</v>
      </c>
    </row>
    <row r="24" spans="1:12" ht="15" x14ac:dyDescent="0.2">
      <c r="D24" s="38" t="s">
        <v>69</v>
      </c>
    </row>
    <row r="25" spans="1:12" ht="15" x14ac:dyDescent="0.2">
      <c r="A25" s="34">
        <v>9</v>
      </c>
      <c r="B25" s="28">
        <v>25</v>
      </c>
      <c r="C25" s="29" t="s">
        <v>88</v>
      </c>
      <c r="D25" s="35">
        <v>1999</v>
      </c>
      <c r="E25" s="36">
        <v>40053</v>
      </c>
      <c r="F25" s="28">
        <v>89</v>
      </c>
      <c r="G25" s="28">
        <v>91</v>
      </c>
      <c r="H25" s="28">
        <v>86</v>
      </c>
      <c r="I25" s="28">
        <v>86</v>
      </c>
      <c r="J25" s="28">
        <v>92</v>
      </c>
      <c r="K25" s="28">
        <v>90</v>
      </c>
      <c r="L25" s="37">
        <v>534</v>
      </c>
    </row>
    <row r="26" spans="1:12" ht="15" x14ac:dyDescent="0.2">
      <c r="D26" s="38" t="s">
        <v>69</v>
      </c>
    </row>
    <row r="27" spans="1:12" ht="15" x14ac:dyDescent="0.2">
      <c r="A27" s="34">
        <v>10</v>
      </c>
      <c r="B27" s="28">
        <v>17</v>
      </c>
      <c r="C27" s="29" t="s">
        <v>89</v>
      </c>
      <c r="D27" s="35">
        <v>1977</v>
      </c>
      <c r="E27" s="36">
        <v>0</v>
      </c>
      <c r="F27" s="28">
        <v>84</v>
      </c>
      <c r="G27" s="28">
        <v>88</v>
      </c>
      <c r="H27" s="28">
        <v>87</v>
      </c>
      <c r="I27" s="28">
        <v>88</v>
      </c>
      <c r="J27" s="28">
        <v>87</v>
      </c>
      <c r="K27" s="28">
        <v>94</v>
      </c>
      <c r="L27" s="37">
        <v>528</v>
      </c>
    </row>
    <row r="28" spans="1:12" ht="15" x14ac:dyDescent="0.2">
      <c r="D28" s="38" t="s">
        <v>90</v>
      </c>
    </row>
    <row r="29" spans="1:12" ht="15" x14ac:dyDescent="0.2">
      <c r="A29" s="34">
        <v>11</v>
      </c>
      <c r="B29" s="28">
        <v>8</v>
      </c>
      <c r="C29" s="29" t="s">
        <v>91</v>
      </c>
      <c r="D29" s="35">
        <v>1985</v>
      </c>
      <c r="E29" s="36">
        <v>33646</v>
      </c>
      <c r="F29" s="28">
        <v>90</v>
      </c>
      <c r="G29" s="28">
        <v>88</v>
      </c>
      <c r="H29" s="28">
        <v>92</v>
      </c>
      <c r="I29" s="28">
        <v>86</v>
      </c>
      <c r="J29" s="28">
        <v>86</v>
      </c>
      <c r="K29" s="28">
        <v>80</v>
      </c>
      <c r="L29" s="37">
        <v>522</v>
      </c>
    </row>
    <row r="30" spans="1:12" ht="15" x14ac:dyDescent="0.2">
      <c r="D30" s="38" t="s">
        <v>69</v>
      </c>
    </row>
    <row r="31" spans="1:12" ht="15" x14ac:dyDescent="0.2">
      <c r="A31" s="34">
        <v>12</v>
      </c>
      <c r="B31" s="28">
        <v>9</v>
      </c>
      <c r="C31" s="29" t="s">
        <v>92</v>
      </c>
      <c r="D31" s="35">
        <v>1949</v>
      </c>
      <c r="E31" s="36">
        <v>8392</v>
      </c>
      <c r="F31" s="28">
        <v>91</v>
      </c>
      <c r="G31" s="28">
        <v>80</v>
      </c>
      <c r="H31" s="28">
        <v>86</v>
      </c>
      <c r="I31" s="28">
        <v>88</v>
      </c>
      <c r="J31" s="28">
        <v>84</v>
      </c>
      <c r="K31" s="28">
        <v>86</v>
      </c>
      <c r="L31" s="37">
        <v>515</v>
      </c>
    </row>
    <row r="32" spans="1:12" ht="15" x14ac:dyDescent="0.2">
      <c r="D32" s="38" t="s">
        <v>69</v>
      </c>
    </row>
    <row r="33" spans="1:12" ht="15" x14ac:dyDescent="0.2">
      <c r="A33" s="34">
        <v>12</v>
      </c>
      <c r="B33" s="28">
        <v>11</v>
      </c>
      <c r="C33" s="29" t="s">
        <v>93</v>
      </c>
      <c r="D33" s="35">
        <v>1948</v>
      </c>
      <c r="E33" s="36">
        <v>514</v>
      </c>
      <c r="F33" s="28">
        <v>89</v>
      </c>
      <c r="G33" s="28">
        <v>85</v>
      </c>
      <c r="H33" s="28">
        <v>86</v>
      </c>
      <c r="I33" s="28">
        <v>86</v>
      </c>
      <c r="J33" s="28">
        <v>82</v>
      </c>
      <c r="K33" s="28">
        <v>87</v>
      </c>
      <c r="L33" s="37">
        <v>515</v>
      </c>
    </row>
    <row r="34" spans="1:12" ht="15" x14ac:dyDescent="0.2">
      <c r="D34" s="38" t="s">
        <v>90</v>
      </c>
    </row>
    <row r="35" spans="1:12" ht="15" x14ac:dyDescent="0.2">
      <c r="A35" s="34">
        <v>14</v>
      </c>
      <c r="B35" s="28">
        <v>36</v>
      </c>
      <c r="C35" s="29" t="s">
        <v>94</v>
      </c>
      <c r="D35" s="35">
        <v>1948</v>
      </c>
      <c r="E35" s="36">
        <v>19730</v>
      </c>
      <c r="F35" s="28">
        <v>85</v>
      </c>
      <c r="G35" s="28">
        <v>85</v>
      </c>
      <c r="H35" s="28">
        <v>89</v>
      </c>
      <c r="I35" s="28">
        <v>88</v>
      </c>
      <c r="J35" s="28">
        <v>81</v>
      </c>
      <c r="K35" s="28">
        <v>77</v>
      </c>
      <c r="L35" s="37">
        <v>505</v>
      </c>
    </row>
    <row r="36" spans="1:12" ht="15" x14ac:dyDescent="0.2">
      <c r="D36" s="38" t="s">
        <v>69</v>
      </c>
    </row>
    <row r="37" spans="1:12" ht="15" x14ac:dyDescent="0.2">
      <c r="A37" s="34">
        <v>15</v>
      </c>
      <c r="B37" s="28">
        <v>12</v>
      </c>
      <c r="C37" s="29" t="s">
        <v>95</v>
      </c>
      <c r="D37" s="35">
        <v>1945</v>
      </c>
      <c r="E37" s="36">
        <v>0</v>
      </c>
      <c r="F37" s="28">
        <v>82</v>
      </c>
      <c r="G37" s="28">
        <v>80</v>
      </c>
      <c r="H37" s="28">
        <v>82</v>
      </c>
      <c r="I37" s="28">
        <v>84</v>
      </c>
      <c r="J37" s="28">
        <v>86</v>
      </c>
      <c r="K37" s="28">
        <v>87</v>
      </c>
      <c r="L37" s="37">
        <v>501</v>
      </c>
    </row>
    <row r="38" spans="1:12" ht="15" x14ac:dyDescent="0.2">
      <c r="D38" s="38"/>
    </row>
    <row r="39" spans="1:12" ht="15" x14ac:dyDescent="0.2">
      <c r="A39" s="34">
        <v>16</v>
      </c>
      <c r="B39" s="28">
        <v>10</v>
      </c>
      <c r="C39" s="29" t="s">
        <v>96</v>
      </c>
      <c r="D39" s="35">
        <v>1950</v>
      </c>
      <c r="E39" s="36">
        <v>8377</v>
      </c>
      <c r="F39" s="28">
        <v>82</v>
      </c>
      <c r="G39" s="28">
        <v>81</v>
      </c>
      <c r="H39" s="28">
        <v>84</v>
      </c>
      <c r="I39" s="28">
        <v>85</v>
      </c>
      <c r="J39" s="28">
        <v>84</v>
      </c>
      <c r="K39" s="28">
        <v>81</v>
      </c>
      <c r="L39" s="37">
        <v>497</v>
      </c>
    </row>
    <row r="40" spans="1:12" ht="15" x14ac:dyDescent="0.2">
      <c r="D40" s="38" t="s">
        <v>69</v>
      </c>
    </row>
    <row r="41" spans="1:12" ht="15" x14ac:dyDescent="0.2">
      <c r="A41" s="34">
        <v>17</v>
      </c>
      <c r="B41" s="28">
        <v>35</v>
      </c>
      <c r="C41" s="29" t="s">
        <v>97</v>
      </c>
      <c r="D41" s="35">
        <v>1953</v>
      </c>
      <c r="E41" s="36">
        <v>4896</v>
      </c>
      <c r="F41" s="28">
        <v>72</v>
      </c>
      <c r="G41" s="28">
        <v>79</v>
      </c>
      <c r="H41" s="28">
        <v>87</v>
      </c>
      <c r="I41" s="28">
        <v>82</v>
      </c>
      <c r="J41" s="28">
        <v>81</v>
      </c>
      <c r="K41" s="28">
        <v>79</v>
      </c>
      <c r="L41" s="37">
        <v>480</v>
      </c>
    </row>
    <row r="42" spans="1:12" ht="15" x14ac:dyDescent="0.2">
      <c r="D42" s="38" t="s">
        <v>90</v>
      </c>
    </row>
    <row r="43" spans="1:12" ht="15" x14ac:dyDescent="0.2">
      <c r="A43" s="34">
        <v>18</v>
      </c>
      <c r="B43" s="28">
        <v>28</v>
      </c>
      <c r="C43" s="29" t="s">
        <v>98</v>
      </c>
      <c r="D43" s="35">
        <v>1999</v>
      </c>
      <c r="E43" s="36">
        <v>40775</v>
      </c>
      <c r="F43" s="28">
        <v>89</v>
      </c>
      <c r="G43" s="28">
        <v>78</v>
      </c>
      <c r="H43" s="28">
        <v>75</v>
      </c>
      <c r="I43" s="28">
        <v>85</v>
      </c>
      <c r="J43" s="28">
        <v>81</v>
      </c>
      <c r="K43" s="28">
        <v>71</v>
      </c>
      <c r="L43" s="37">
        <v>479</v>
      </c>
    </row>
    <row r="44" spans="1:12" ht="15" x14ac:dyDescent="0.2">
      <c r="D44" s="38" t="s">
        <v>69</v>
      </c>
    </row>
    <row r="45" spans="1:12" ht="15" x14ac:dyDescent="0.2">
      <c r="A45" s="34">
        <v>19</v>
      </c>
      <c r="B45" s="28">
        <v>32</v>
      </c>
      <c r="C45" s="29" t="s">
        <v>99</v>
      </c>
      <c r="D45" s="35">
        <v>1954</v>
      </c>
      <c r="E45" s="36">
        <v>0</v>
      </c>
      <c r="F45" s="28">
        <v>78</v>
      </c>
      <c r="G45" s="28">
        <v>78</v>
      </c>
      <c r="H45" s="28">
        <v>70</v>
      </c>
      <c r="I45" s="28">
        <v>74</v>
      </c>
      <c r="J45" s="28">
        <v>83</v>
      </c>
      <c r="K45" s="28">
        <v>79</v>
      </c>
      <c r="L45" s="37">
        <v>462</v>
      </c>
    </row>
    <row r="46" spans="1:12" ht="15" x14ac:dyDescent="0.2">
      <c r="D46" s="38"/>
    </row>
    <row r="47" spans="1:12" ht="15" x14ac:dyDescent="0.2">
      <c r="A47" s="34">
        <v>20</v>
      </c>
      <c r="B47" s="28">
        <v>39</v>
      </c>
      <c r="C47" s="29" t="s">
        <v>100</v>
      </c>
      <c r="D47" s="35">
        <v>1958</v>
      </c>
      <c r="E47" s="36">
        <v>0</v>
      </c>
      <c r="F47" s="28">
        <v>80</v>
      </c>
      <c r="G47" s="28">
        <v>72</v>
      </c>
      <c r="H47" s="28">
        <v>65</v>
      </c>
      <c r="I47" s="28">
        <v>64</v>
      </c>
      <c r="J47" s="28">
        <v>78</v>
      </c>
      <c r="K47" s="28">
        <v>72</v>
      </c>
      <c r="L47" s="37">
        <v>431</v>
      </c>
    </row>
    <row r="48" spans="1:12" ht="15" x14ac:dyDescent="0.2">
      <c r="D48" s="38"/>
    </row>
    <row r="49" spans="1:12" ht="15" x14ac:dyDescent="0.2">
      <c r="A49" s="34">
        <v>21</v>
      </c>
      <c r="B49" s="28">
        <v>19</v>
      </c>
      <c r="C49" s="29" t="s">
        <v>101</v>
      </c>
      <c r="D49" s="35">
        <v>1984</v>
      </c>
      <c r="E49" s="36">
        <v>0</v>
      </c>
      <c r="F49" s="28">
        <v>61</v>
      </c>
      <c r="G49" s="28">
        <v>61</v>
      </c>
      <c r="H49" s="28">
        <v>44</v>
      </c>
      <c r="I49" s="28">
        <v>61</v>
      </c>
      <c r="J49" s="28">
        <v>64</v>
      </c>
      <c r="K49" s="28">
        <v>70</v>
      </c>
      <c r="L49" s="37">
        <v>361</v>
      </c>
    </row>
    <row r="50" spans="1:12" ht="15" x14ac:dyDescent="0.2">
      <c r="D50" s="38" t="s">
        <v>69</v>
      </c>
    </row>
    <row r="51" spans="1:12" ht="15" x14ac:dyDescent="0.2">
      <c r="A51" s="34">
        <v>22</v>
      </c>
      <c r="B51" s="28">
        <v>23</v>
      </c>
      <c r="C51" s="29" t="s">
        <v>102</v>
      </c>
      <c r="D51" s="35">
        <v>1950</v>
      </c>
      <c r="E51" s="36">
        <v>11301</v>
      </c>
      <c r="F51" s="28">
        <v>56</v>
      </c>
      <c r="G51" s="28">
        <v>50</v>
      </c>
      <c r="H51" s="28">
        <v>62</v>
      </c>
      <c r="I51" s="28">
        <v>59</v>
      </c>
      <c r="J51" s="28">
        <v>57</v>
      </c>
      <c r="K51" s="28">
        <v>72</v>
      </c>
      <c r="L51" s="37">
        <v>356</v>
      </c>
    </row>
    <row r="52" spans="1:12" ht="15" x14ac:dyDescent="0.2">
      <c r="D52" s="38" t="s">
        <v>90</v>
      </c>
    </row>
    <row r="53" spans="1:12" x14ac:dyDescent="0.2">
      <c r="A53" s="39" t="s">
        <v>1</v>
      </c>
      <c r="I53" s="82" t="s">
        <v>76</v>
      </c>
      <c r="J53" s="82"/>
      <c r="K53" s="82"/>
      <c r="L53" s="82"/>
    </row>
  </sheetData>
  <mergeCells count="3">
    <mergeCell ref="A1:K1"/>
    <mergeCell ref="K3:L3"/>
    <mergeCell ref="I53:L53"/>
  </mergeCells>
  <hyperlinks>
    <hyperlink ref="K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I3" sqref="I3:J3"/>
    </sheetView>
  </sheetViews>
  <sheetFormatPr defaultRowHeight="12.75" x14ac:dyDescent="0.2"/>
  <cols>
    <col min="1" max="2" width="6.7109375" style="28" customWidth="1"/>
    <col min="3" max="3" width="28.5703125" style="28" customWidth="1"/>
    <col min="4" max="4" width="5.28515625" style="28" customWidth="1"/>
    <col min="5" max="5" width="9.140625" style="28" customWidth="1"/>
    <col min="6" max="9" width="3.42578125" style="28" customWidth="1"/>
    <col min="10" max="10" width="7.28515625" style="28" customWidth="1"/>
    <col min="11" max="11" width="7.5703125" style="28" customWidth="1"/>
    <col min="12" max="16384" width="9.140625" style="28"/>
  </cols>
  <sheetData>
    <row r="1" spans="1:10" ht="20.25" x14ac:dyDescent="0.2">
      <c r="A1" s="80" t="s">
        <v>54</v>
      </c>
      <c r="B1" s="80"/>
      <c r="C1" s="80"/>
      <c r="D1" s="80"/>
      <c r="E1" s="80"/>
      <c r="F1" s="80"/>
      <c r="G1" s="80"/>
      <c r="H1" s="80"/>
      <c r="I1" s="80"/>
    </row>
    <row r="2" spans="1:10" ht="15.75" x14ac:dyDescent="0.2">
      <c r="A2" s="29" t="s">
        <v>55</v>
      </c>
      <c r="C2" s="30">
        <v>3</v>
      </c>
    </row>
    <row r="3" spans="1:10" ht="15.75" x14ac:dyDescent="0.2">
      <c r="A3" s="29" t="s">
        <v>56</v>
      </c>
      <c r="C3" s="30" t="s">
        <v>57</v>
      </c>
      <c r="I3" s="81" t="s">
        <v>2</v>
      </c>
      <c r="J3" s="81"/>
    </row>
    <row r="4" spans="1:10" ht="15.75" x14ac:dyDescent="0.2">
      <c r="A4" s="29" t="s">
        <v>58</v>
      </c>
      <c r="C4" s="30" t="s">
        <v>103</v>
      </c>
    </row>
    <row r="5" spans="1:10" ht="15.75" x14ac:dyDescent="0.2">
      <c r="A5" s="29" t="s">
        <v>60</v>
      </c>
      <c r="C5" s="30" t="s">
        <v>61</v>
      </c>
    </row>
    <row r="7" spans="1:10" x14ac:dyDescent="0.2">
      <c r="A7" s="31" t="s">
        <v>62</v>
      </c>
      <c r="B7" s="32" t="s">
        <v>63</v>
      </c>
      <c r="C7" s="33" t="s">
        <v>64</v>
      </c>
      <c r="D7" s="31" t="s">
        <v>65</v>
      </c>
      <c r="E7" s="32" t="s">
        <v>66</v>
      </c>
      <c r="F7" s="32" t="s">
        <v>3</v>
      </c>
      <c r="G7" s="32" t="s">
        <v>4</v>
      </c>
      <c r="H7" s="32" t="s">
        <v>5</v>
      </c>
      <c r="I7" s="32" t="s">
        <v>6</v>
      </c>
      <c r="J7" s="32" t="s">
        <v>67</v>
      </c>
    </row>
    <row r="8" spans="1:10" ht="8.1" customHeight="1" x14ac:dyDescent="0.2"/>
    <row r="9" spans="1:10" ht="15" x14ac:dyDescent="0.2">
      <c r="A9" s="34">
        <v>1</v>
      </c>
      <c r="B9" s="28">
        <v>33</v>
      </c>
      <c r="C9" s="29" t="s">
        <v>104</v>
      </c>
      <c r="D9" s="35">
        <v>1971</v>
      </c>
      <c r="E9" s="36">
        <v>0</v>
      </c>
      <c r="F9" s="28">
        <v>91</v>
      </c>
      <c r="G9" s="28">
        <v>92</v>
      </c>
      <c r="H9" s="28">
        <v>91</v>
      </c>
      <c r="I9" s="28">
        <v>94</v>
      </c>
      <c r="J9" s="37">
        <v>368</v>
      </c>
    </row>
    <row r="10" spans="1:10" ht="15" x14ac:dyDescent="0.2">
      <c r="D10" s="38" t="s">
        <v>83</v>
      </c>
    </row>
    <row r="11" spans="1:10" ht="15" x14ac:dyDescent="0.2">
      <c r="A11" s="34">
        <v>2</v>
      </c>
      <c r="B11" s="28">
        <v>2</v>
      </c>
      <c r="C11" s="29" t="s">
        <v>105</v>
      </c>
      <c r="D11" s="35">
        <v>1994</v>
      </c>
      <c r="E11" s="36">
        <v>37924</v>
      </c>
      <c r="F11" s="28">
        <v>93</v>
      </c>
      <c r="G11" s="28">
        <v>89</v>
      </c>
      <c r="H11" s="28">
        <v>94</v>
      </c>
      <c r="I11" s="28">
        <v>88</v>
      </c>
      <c r="J11" s="37">
        <v>364</v>
      </c>
    </row>
    <row r="12" spans="1:10" ht="15" x14ac:dyDescent="0.2">
      <c r="D12" s="38" t="s">
        <v>69</v>
      </c>
    </row>
    <row r="13" spans="1:10" ht="15" x14ac:dyDescent="0.2">
      <c r="A13" s="34">
        <v>3</v>
      </c>
      <c r="B13" s="28">
        <v>24</v>
      </c>
      <c r="C13" s="29" t="s">
        <v>106</v>
      </c>
      <c r="D13" s="35">
        <v>1970</v>
      </c>
      <c r="E13" s="36">
        <v>37419</v>
      </c>
      <c r="F13" s="28">
        <v>86</v>
      </c>
      <c r="G13" s="28">
        <v>91</v>
      </c>
      <c r="H13" s="28">
        <v>84</v>
      </c>
      <c r="I13" s="28">
        <v>90</v>
      </c>
      <c r="J13" s="37">
        <v>351</v>
      </c>
    </row>
    <row r="14" spans="1:10" ht="15" x14ac:dyDescent="0.2">
      <c r="D14" s="38" t="s">
        <v>107</v>
      </c>
    </row>
    <row r="15" spans="1:10" ht="15" x14ac:dyDescent="0.2">
      <c r="A15" s="34">
        <v>4</v>
      </c>
      <c r="B15" s="28">
        <v>38</v>
      </c>
      <c r="C15" s="29" t="s">
        <v>108</v>
      </c>
      <c r="D15" s="35">
        <v>1973</v>
      </c>
      <c r="E15" s="36">
        <v>41873</v>
      </c>
      <c r="F15" s="28">
        <v>86</v>
      </c>
      <c r="G15" s="28">
        <v>86</v>
      </c>
      <c r="H15" s="28">
        <v>91</v>
      </c>
      <c r="I15" s="28">
        <v>87</v>
      </c>
      <c r="J15" s="37">
        <v>350</v>
      </c>
    </row>
    <row r="16" spans="1:10" ht="15" x14ac:dyDescent="0.2">
      <c r="D16" s="38" t="s">
        <v>71</v>
      </c>
    </row>
    <row r="17" spans="1:10" ht="15" x14ac:dyDescent="0.2">
      <c r="A17" s="34">
        <v>5</v>
      </c>
      <c r="B17" s="28">
        <v>37</v>
      </c>
      <c r="C17" s="29" t="s">
        <v>109</v>
      </c>
      <c r="D17" s="35">
        <v>1987</v>
      </c>
      <c r="E17" s="36">
        <v>0</v>
      </c>
      <c r="F17" s="28">
        <v>65</v>
      </c>
      <c r="G17" s="28">
        <v>75</v>
      </c>
      <c r="H17" s="28">
        <v>81</v>
      </c>
      <c r="I17" s="28">
        <v>61</v>
      </c>
      <c r="J17" s="37">
        <v>282</v>
      </c>
    </row>
    <row r="18" spans="1:10" ht="15" x14ac:dyDescent="0.2">
      <c r="D18" s="38" t="s">
        <v>69</v>
      </c>
    </row>
    <row r="19" spans="1:10" x14ac:dyDescent="0.2">
      <c r="A19" s="39" t="s">
        <v>1</v>
      </c>
      <c r="G19" s="82" t="s">
        <v>76</v>
      </c>
      <c r="H19" s="82"/>
      <c r="I19" s="82"/>
      <c r="J19" s="82"/>
    </row>
  </sheetData>
  <mergeCells count="3">
    <mergeCell ref="A1:I1"/>
    <mergeCell ref="I3:J3"/>
    <mergeCell ref="G19:J19"/>
  </mergeCells>
  <hyperlinks>
    <hyperlink ref="I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workbookViewId="0">
      <selection activeCell="I3" sqref="I3:J3"/>
    </sheetView>
  </sheetViews>
  <sheetFormatPr defaultRowHeight="12.75" x14ac:dyDescent="0.2"/>
  <cols>
    <col min="1" max="2" width="6.7109375" style="28" customWidth="1"/>
    <col min="3" max="3" width="28.5703125" style="28" customWidth="1"/>
    <col min="4" max="4" width="5.28515625" style="28" customWidth="1"/>
    <col min="5" max="5" width="9.140625" style="28" customWidth="1"/>
    <col min="6" max="9" width="3.42578125" style="28" customWidth="1"/>
    <col min="10" max="10" width="7.28515625" style="28" customWidth="1"/>
    <col min="11" max="11" width="7.5703125" style="28" customWidth="1"/>
    <col min="12" max="16384" width="9.140625" style="28"/>
  </cols>
  <sheetData>
    <row r="1" spans="1:10" ht="20.25" x14ac:dyDescent="0.2">
      <c r="A1" s="80" t="s">
        <v>110</v>
      </c>
      <c r="B1" s="80"/>
      <c r="C1" s="80"/>
      <c r="D1" s="80"/>
      <c r="E1" s="80"/>
      <c r="F1" s="80"/>
      <c r="G1" s="80"/>
      <c r="H1" s="80"/>
      <c r="I1" s="80"/>
    </row>
    <row r="2" spans="1:10" ht="15.75" x14ac:dyDescent="0.2">
      <c r="A2" s="29" t="s">
        <v>55</v>
      </c>
      <c r="C2" s="30">
        <v>1</v>
      </c>
    </row>
    <row r="3" spans="1:10" ht="15.75" x14ac:dyDescent="0.2">
      <c r="A3" s="29" t="s">
        <v>56</v>
      </c>
      <c r="C3" s="30" t="s">
        <v>57</v>
      </c>
      <c r="I3" s="81" t="s">
        <v>2</v>
      </c>
      <c r="J3" s="81"/>
    </row>
    <row r="4" spans="1:10" ht="15.75" x14ac:dyDescent="0.2">
      <c r="A4" s="29" t="s">
        <v>58</v>
      </c>
      <c r="C4" s="30" t="s">
        <v>59</v>
      </c>
    </row>
    <row r="5" spans="1:10" ht="15.75" x14ac:dyDescent="0.2">
      <c r="A5" s="29" t="s">
        <v>60</v>
      </c>
      <c r="C5" s="30" t="s">
        <v>111</v>
      </c>
    </row>
    <row r="7" spans="1:10" x14ac:dyDescent="0.2">
      <c r="A7" s="31" t="s">
        <v>62</v>
      </c>
      <c r="B7" s="32" t="s">
        <v>63</v>
      </c>
      <c r="C7" s="33" t="s">
        <v>64</v>
      </c>
      <c r="D7" s="31" t="s">
        <v>65</v>
      </c>
      <c r="E7" s="32" t="s">
        <v>66</v>
      </c>
      <c r="F7" s="32" t="s">
        <v>3</v>
      </c>
      <c r="G7" s="32" t="s">
        <v>4</v>
      </c>
      <c r="H7" s="32" t="s">
        <v>5</v>
      </c>
      <c r="I7" s="32" t="s">
        <v>6</v>
      </c>
      <c r="J7" s="32" t="s">
        <v>67</v>
      </c>
    </row>
    <row r="8" spans="1:10" ht="8.1" customHeight="1" x14ac:dyDescent="0.2"/>
    <row r="9" spans="1:10" ht="15" x14ac:dyDescent="0.2">
      <c r="A9" s="34">
        <v>1</v>
      </c>
      <c r="B9" s="28">
        <v>8</v>
      </c>
      <c r="C9" s="29" t="s">
        <v>72</v>
      </c>
      <c r="D9" s="35">
        <v>2002</v>
      </c>
      <c r="E9" s="36">
        <v>41278</v>
      </c>
      <c r="F9" s="28">
        <v>86</v>
      </c>
      <c r="G9" s="28">
        <v>89</v>
      </c>
      <c r="H9" s="28">
        <v>87</v>
      </c>
      <c r="I9" s="28">
        <v>86</v>
      </c>
      <c r="J9" s="37">
        <v>348</v>
      </c>
    </row>
    <row r="10" spans="1:10" ht="15" x14ac:dyDescent="0.2">
      <c r="D10" s="38" t="s">
        <v>69</v>
      </c>
      <c r="J10" s="40" t="s">
        <v>112</v>
      </c>
    </row>
    <row r="11" spans="1:10" ht="15" x14ac:dyDescent="0.2">
      <c r="A11" s="34">
        <v>1</v>
      </c>
      <c r="B11" s="28">
        <v>4</v>
      </c>
      <c r="C11" s="29" t="s">
        <v>68</v>
      </c>
      <c r="D11" s="35">
        <v>2002</v>
      </c>
      <c r="E11" s="36">
        <v>40774</v>
      </c>
      <c r="F11" s="28">
        <v>91</v>
      </c>
      <c r="G11" s="28">
        <v>94</v>
      </c>
      <c r="H11" s="28">
        <v>82</v>
      </c>
      <c r="I11" s="28">
        <v>81</v>
      </c>
      <c r="J11" s="37">
        <v>348</v>
      </c>
    </row>
    <row r="12" spans="1:10" ht="15" x14ac:dyDescent="0.2">
      <c r="D12" s="38" t="s">
        <v>69</v>
      </c>
    </row>
    <row r="13" spans="1:10" ht="15" x14ac:dyDescent="0.2">
      <c r="A13" s="34">
        <v>3</v>
      </c>
      <c r="B13" s="28">
        <v>20</v>
      </c>
      <c r="C13" s="29" t="s">
        <v>70</v>
      </c>
      <c r="D13" s="35">
        <v>2005</v>
      </c>
      <c r="E13" s="36">
        <v>41512</v>
      </c>
      <c r="F13" s="28">
        <v>85</v>
      </c>
      <c r="G13" s="28">
        <v>82</v>
      </c>
      <c r="H13" s="28">
        <v>83</v>
      </c>
      <c r="I13" s="28">
        <v>90</v>
      </c>
      <c r="J13" s="37">
        <v>340</v>
      </c>
    </row>
    <row r="14" spans="1:10" ht="15" x14ac:dyDescent="0.2">
      <c r="D14" s="38" t="s">
        <v>71</v>
      </c>
    </row>
    <row r="15" spans="1:10" ht="15" x14ac:dyDescent="0.2">
      <c r="A15" s="34">
        <v>4</v>
      </c>
      <c r="B15" s="28">
        <v>9</v>
      </c>
      <c r="C15" s="29" t="s">
        <v>113</v>
      </c>
      <c r="D15" s="35">
        <v>2002</v>
      </c>
      <c r="E15" s="36">
        <v>41277</v>
      </c>
      <c r="F15" s="28">
        <v>75</v>
      </c>
      <c r="G15" s="28">
        <v>74</v>
      </c>
      <c r="H15" s="28">
        <v>80</v>
      </c>
      <c r="I15" s="28">
        <v>78</v>
      </c>
      <c r="J15" s="37">
        <v>307</v>
      </c>
    </row>
    <row r="16" spans="1:10" ht="15" x14ac:dyDescent="0.2">
      <c r="D16" s="38" t="s">
        <v>69</v>
      </c>
    </row>
    <row r="17" spans="1:10" ht="15" x14ac:dyDescent="0.2">
      <c r="A17" s="34">
        <v>4</v>
      </c>
      <c r="B17" s="28">
        <v>11</v>
      </c>
      <c r="C17" s="29" t="s">
        <v>73</v>
      </c>
      <c r="D17" s="35">
        <v>2002</v>
      </c>
      <c r="E17" s="36">
        <v>42122</v>
      </c>
      <c r="F17" s="28">
        <v>87</v>
      </c>
      <c r="G17" s="28">
        <v>81</v>
      </c>
      <c r="H17" s="28">
        <v>74</v>
      </c>
      <c r="I17" s="28">
        <v>65</v>
      </c>
      <c r="J17" s="37">
        <v>307</v>
      </c>
    </row>
    <row r="18" spans="1:10" ht="15" x14ac:dyDescent="0.2">
      <c r="D18" s="38" t="s">
        <v>69</v>
      </c>
    </row>
    <row r="19" spans="1:10" ht="15" x14ac:dyDescent="0.2">
      <c r="A19" s="34">
        <v>6</v>
      </c>
      <c r="B19" s="28">
        <v>27</v>
      </c>
      <c r="C19" s="29" t="s">
        <v>114</v>
      </c>
      <c r="D19" s="35">
        <v>2003</v>
      </c>
      <c r="E19" s="36">
        <v>0</v>
      </c>
      <c r="F19" s="28">
        <v>72</v>
      </c>
      <c r="G19" s="28">
        <v>72</v>
      </c>
      <c r="H19" s="28">
        <v>69</v>
      </c>
      <c r="I19" s="28">
        <v>71</v>
      </c>
      <c r="J19" s="37">
        <v>284</v>
      </c>
    </row>
    <row r="20" spans="1:10" ht="15" x14ac:dyDescent="0.2">
      <c r="D20" s="38" t="s">
        <v>69</v>
      </c>
    </row>
    <row r="21" spans="1:10" ht="15" x14ac:dyDescent="0.2">
      <c r="A21" s="34">
        <v>7</v>
      </c>
      <c r="B21" s="28">
        <v>12</v>
      </c>
      <c r="C21" s="29" t="s">
        <v>115</v>
      </c>
      <c r="D21" s="35">
        <v>2002</v>
      </c>
      <c r="E21" s="36">
        <v>0</v>
      </c>
      <c r="F21" s="28">
        <v>57</v>
      </c>
      <c r="G21" s="28">
        <v>69</v>
      </c>
      <c r="H21" s="28">
        <v>54</v>
      </c>
      <c r="I21" s="28">
        <v>74</v>
      </c>
      <c r="J21" s="37">
        <v>254</v>
      </c>
    </row>
    <row r="22" spans="1:10" ht="15" x14ac:dyDescent="0.2">
      <c r="D22" s="38" t="s">
        <v>69</v>
      </c>
    </row>
    <row r="23" spans="1:10" ht="15" x14ac:dyDescent="0.2">
      <c r="A23" s="34">
        <v>8</v>
      </c>
      <c r="B23" s="28">
        <v>10</v>
      </c>
      <c r="C23" s="29" t="s">
        <v>74</v>
      </c>
      <c r="D23" s="35">
        <v>2005</v>
      </c>
      <c r="E23" s="36">
        <v>0</v>
      </c>
      <c r="F23" s="28">
        <v>65</v>
      </c>
      <c r="G23" s="28">
        <v>65</v>
      </c>
      <c r="H23" s="28">
        <v>71</v>
      </c>
      <c r="I23" s="28">
        <v>41</v>
      </c>
      <c r="J23" s="37">
        <v>242</v>
      </c>
    </row>
    <row r="24" spans="1:10" ht="15" x14ac:dyDescent="0.2">
      <c r="D24" s="38" t="s">
        <v>69</v>
      </c>
    </row>
    <row r="25" spans="1:10" ht="15" x14ac:dyDescent="0.2">
      <c r="A25" s="34">
        <v>9</v>
      </c>
      <c r="B25" s="28">
        <v>22</v>
      </c>
      <c r="C25" s="29" t="s">
        <v>116</v>
      </c>
      <c r="D25" s="35">
        <v>2007</v>
      </c>
      <c r="E25" s="36">
        <v>0</v>
      </c>
      <c r="F25" s="28">
        <v>49</v>
      </c>
      <c r="G25" s="28">
        <v>41</v>
      </c>
      <c r="H25" s="28">
        <v>56</v>
      </c>
      <c r="I25" s="28">
        <v>74</v>
      </c>
      <c r="J25" s="37">
        <v>220</v>
      </c>
    </row>
    <row r="26" spans="1:10" ht="15" x14ac:dyDescent="0.2">
      <c r="D26" s="38" t="s">
        <v>69</v>
      </c>
    </row>
    <row r="27" spans="1:10" ht="15" x14ac:dyDescent="0.2">
      <c r="A27" s="34">
        <v>10</v>
      </c>
      <c r="B27" s="28">
        <v>32</v>
      </c>
      <c r="C27" s="29" t="s">
        <v>75</v>
      </c>
      <c r="D27" s="35">
        <v>2006</v>
      </c>
      <c r="E27" s="36">
        <v>0</v>
      </c>
      <c r="F27" s="28">
        <v>56</v>
      </c>
      <c r="G27" s="28">
        <v>52</v>
      </c>
      <c r="H27" s="28">
        <v>43</v>
      </c>
      <c r="I27" s="28">
        <v>58</v>
      </c>
      <c r="J27" s="37">
        <v>209</v>
      </c>
    </row>
    <row r="28" spans="1:10" ht="15" x14ac:dyDescent="0.2">
      <c r="D28" s="38" t="s">
        <v>71</v>
      </c>
    </row>
    <row r="29" spans="1:10" x14ac:dyDescent="0.2">
      <c r="A29" s="39" t="s">
        <v>1</v>
      </c>
      <c r="G29" s="82" t="s">
        <v>76</v>
      </c>
      <c r="H29" s="82"/>
      <c r="I29" s="82"/>
      <c r="J29" s="82"/>
    </row>
  </sheetData>
  <mergeCells count="3">
    <mergeCell ref="A1:I1"/>
    <mergeCell ref="I3:J3"/>
    <mergeCell ref="G29:J29"/>
  </mergeCells>
  <hyperlinks>
    <hyperlink ref="I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workbookViewId="0">
      <selection activeCell="C19" sqref="C19:D19"/>
    </sheetView>
  </sheetViews>
  <sheetFormatPr defaultRowHeight="12.75" x14ac:dyDescent="0.2"/>
  <cols>
    <col min="1" max="2" width="6.7109375" style="28" customWidth="1"/>
    <col min="3" max="3" width="28.5703125" style="28" customWidth="1"/>
    <col min="4" max="4" width="5.28515625" style="28" customWidth="1"/>
    <col min="5" max="5" width="9.140625" style="28" customWidth="1"/>
    <col min="6" max="11" width="3.42578125" style="28" customWidth="1"/>
    <col min="12" max="12" width="7.28515625" style="28" customWidth="1"/>
    <col min="13" max="13" width="7.5703125" style="28" customWidth="1"/>
    <col min="14" max="16384" width="9.140625" style="28"/>
  </cols>
  <sheetData>
    <row r="1" spans="1:12" ht="20.25" x14ac:dyDescent="0.2">
      <c r="A1" s="80" t="s">
        <v>110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5.75" x14ac:dyDescent="0.2">
      <c r="A2" s="29" t="s">
        <v>55</v>
      </c>
      <c r="C2" s="30">
        <v>3</v>
      </c>
    </row>
    <row r="3" spans="1:12" ht="15.75" x14ac:dyDescent="0.2">
      <c r="A3" s="29" t="s">
        <v>56</v>
      </c>
      <c r="C3" s="30" t="s">
        <v>77</v>
      </c>
      <c r="K3" s="81" t="s">
        <v>2</v>
      </c>
      <c r="L3" s="81"/>
    </row>
    <row r="4" spans="1:12" ht="15.75" x14ac:dyDescent="0.2">
      <c r="A4" s="29" t="s">
        <v>58</v>
      </c>
      <c r="C4" s="30" t="s">
        <v>78</v>
      </c>
    </row>
    <row r="5" spans="1:12" ht="15.75" x14ac:dyDescent="0.2">
      <c r="A5" s="29" t="s">
        <v>60</v>
      </c>
      <c r="C5" s="30" t="s">
        <v>111</v>
      </c>
    </row>
    <row r="7" spans="1:12" x14ac:dyDescent="0.2">
      <c r="A7" s="31" t="s">
        <v>62</v>
      </c>
      <c r="B7" s="32" t="s">
        <v>63</v>
      </c>
      <c r="C7" s="33" t="s">
        <v>64</v>
      </c>
      <c r="D7" s="31" t="s">
        <v>65</v>
      </c>
      <c r="E7" s="32" t="s">
        <v>66</v>
      </c>
      <c r="F7" s="32" t="s">
        <v>3</v>
      </c>
      <c r="G7" s="32" t="s">
        <v>4</v>
      </c>
      <c r="H7" s="32" t="s">
        <v>5</v>
      </c>
      <c r="I7" s="32" t="s">
        <v>6</v>
      </c>
      <c r="J7" s="32" t="s">
        <v>7</v>
      </c>
      <c r="K7" s="32" t="s">
        <v>8</v>
      </c>
      <c r="L7" s="32" t="s">
        <v>67</v>
      </c>
    </row>
    <row r="8" spans="1:12" ht="8.1" customHeight="1" x14ac:dyDescent="0.2"/>
    <row r="9" spans="1:12" ht="15" x14ac:dyDescent="0.2">
      <c r="A9" s="34">
        <v>1</v>
      </c>
      <c r="B9" s="28">
        <v>35</v>
      </c>
      <c r="C9" s="29" t="s">
        <v>79</v>
      </c>
      <c r="D9" s="35">
        <v>1974</v>
      </c>
      <c r="E9" s="36">
        <v>35316</v>
      </c>
      <c r="F9" s="28">
        <v>93</v>
      </c>
      <c r="G9" s="28">
        <v>97</v>
      </c>
      <c r="H9" s="28">
        <v>93</v>
      </c>
      <c r="I9" s="28">
        <v>95</v>
      </c>
      <c r="J9" s="28">
        <v>90</v>
      </c>
      <c r="K9" s="28">
        <v>92</v>
      </c>
      <c r="L9" s="37">
        <v>560</v>
      </c>
    </row>
    <row r="10" spans="1:12" ht="15" x14ac:dyDescent="0.2">
      <c r="D10" s="38" t="s">
        <v>69</v>
      </c>
    </row>
    <row r="11" spans="1:12" ht="15" x14ac:dyDescent="0.2">
      <c r="A11" s="34">
        <v>2</v>
      </c>
      <c r="B11" s="28">
        <v>3</v>
      </c>
      <c r="C11" s="29" t="s">
        <v>80</v>
      </c>
      <c r="D11" s="35">
        <v>1973</v>
      </c>
      <c r="E11" s="36">
        <v>22030</v>
      </c>
      <c r="F11" s="28">
        <v>92</v>
      </c>
      <c r="G11" s="28">
        <v>94</v>
      </c>
      <c r="H11" s="28">
        <v>90</v>
      </c>
      <c r="I11" s="28">
        <v>98</v>
      </c>
      <c r="J11" s="28">
        <v>93</v>
      </c>
      <c r="K11" s="28">
        <v>91</v>
      </c>
      <c r="L11" s="37">
        <v>558</v>
      </c>
    </row>
    <row r="12" spans="1:12" ht="15" x14ac:dyDescent="0.2">
      <c r="D12" s="38" t="s">
        <v>69</v>
      </c>
    </row>
    <row r="13" spans="1:12" ht="15" x14ac:dyDescent="0.2">
      <c r="A13" s="34">
        <v>3</v>
      </c>
      <c r="B13" s="28">
        <v>1</v>
      </c>
      <c r="C13" s="29" t="s">
        <v>81</v>
      </c>
      <c r="D13" s="35">
        <v>1993</v>
      </c>
      <c r="E13" s="36">
        <v>36234</v>
      </c>
      <c r="F13" s="28">
        <v>92</v>
      </c>
      <c r="G13" s="28">
        <v>92</v>
      </c>
      <c r="H13" s="28">
        <v>92</v>
      </c>
      <c r="I13" s="28">
        <v>90</v>
      </c>
      <c r="J13" s="28">
        <v>95</v>
      </c>
      <c r="K13" s="28">
        <v>93</v>
      </c>
      <c r="L13" s="37">
        <v>554</v>
      </c>
    </row>
    <row r="14" spans="1:12" ht="15" x14ac:dyDescent="0.2">
      <c r="D14" s="38" t="s">
        <v>69</v>
      </c>
    </row>
    <row r="15" spans="1:12" ht="15" x14ac:dyDescent="0.2">
      <c r="A15" s="34">
        <v>4</v>
      </c>
      <c r="B15" s="28">
        <v>7</v>
      </c>
      <c r="C15" s="29" t="s">
        <v>88</v>
      </c>
      <c r="D15" s="35">
        <v>1999</v>
      </c>
      <c r="E15" s="36">
        <v>40053</v>
      </c>
      <c r="F15" s="28">
        <v>94</v>
      </c>
      <c r="G15" s="28">
        <v>93</v>
      </c>
      <c r="H15" s="28">
        <v>93</v>
      </c>
      <c r="I15" s="28">
        <v>93</v>
      </c>
      <c r="J15" s="28">
        <v>89</v>
      </c>
      <c r="K15" s="28">
        <v>90</v>
      </c>
      <c r="L15" s="37">
        <v>552</v>
      </c>
    </row>
    <row r="16" spans="1:12" ht="15" x14ac:dyDescent="0.2">
      <c r="D16" s="38" t="s">
        <v>69</v>
      </c>
    </row>
    <row r="17" spans="1:12" ht="15" x14ac:dyDescent="0.2">
      <c r="A17" s="34">
        <v>5</v>
      </c>
      <c r="B17" s="28">
        <v>34</v>
      </c>
      <c r="C17" s="29" t="s">
        <v>117</v>
      </c>
      <c r="D17" s="35">
        <v>0</v>
      </c>
      <c r="E17" s="36">
        <v>0</v>
      </c>
      <c r="F17" s="28">
        <v>90</v>
      </c>
      <c r="G17" s="28">
        <v>92</v>
      </c>
      <c r="H17" s="28">
        <v>87</v>
      </c>
      <c r="I17" s="28">
        <v>89</v>
      </c>
      <c r="J17" s="28">
        <v>94</v>
      </c>
      <c r="K17" s="28">
        <v>94</v>
      </c>
      <c r="L17" s="37">
        <v>546</v>
      </c>
    </row>
    <row r="18" spans="1:12" ht="15" x14ac:dyDescent="0.2">
      <c r="D18" s="38" t="s">
        <v>83</v>
      </c>
    </row>
    <row r="19" spans="1:12" ht="15" x14ac:dyDescent="0.2">
      <c r="A19" s="34">
        <v>6</v>
      </c>
      <c r="B19" s="28">
        <v>25</v>
      </c>
      <c r="C19" s="29" t="s">
        <v>86</v>
      </c>
      <c r="D19" s="35">
        <v>1982</v>
      </c>
      <c r="E19" s="36">
        <v>0</v>
      </c>
      <c r="F19" s="28">
        <v>89</v>
      </c>
      <c r="G19" s="28">
        <v>89</v>
      </c>
      <c r="H19" s="28">
        <v>95</v>
      </c>
      <c r="I19" s="28">
        <v>90</v>
      </c>
      <c r="J19" s="28">
        <v>90</v>
      </c>
      <c r="K19" s="28">
        <v>86</v>
      </c>
      <c r="L19" s="37">
        <v>539</v>
      </c>
    </row>
    <row r="20" spans="1:12" ht="15" x14ac:dyDescent="0.2">
      <c r="D20" s="38" t="s">
        <v>83</v>
      </c>
      <c r="L20" s="40" t="s">
        <v>118</v>
      </c>
    </row>
    <row r="21" spans="1:12" ht="15" x14ac:dyDescent="0.2">
      <c r="A21" s="34">
        <v>7</v>
      </c>
      <c r="B21" s="28">
        <v>5</v>
      </c>
      <c r="C21" s="29" t="s">
        <v>91</v>
      </c>
      <c r="D21" s="35">
        <v>1985</v>
      </c>
      <c r="E21" s="36">
        <v>33646</v>
      </c>
      <c r="F21" s="28">
        <v>95</v>
      </c>
      <c r="G21" s="28">
        <v>93</v>
      </c>
      <c r="H21" s="28">
        <v>90</v>
      </c>
      <c r="I21" s="28">
        <v>90</v>
      </c>
      <c r="J21" s="28">
        <v>85</v>
      </c>
      <c r="K21" s="28">
        <v>86</v>
      </c>
      <c r="L21" s="37">
        <v>539</v>
      </c>
    </row>
    <row r="22" spans="1:12" ht="15" x14ac:dyDescent="0.2">
      <c r="D22" s="38" t="s">
        <v>69</v>
      </c>
      <c r="L22" s="40" t="s">
        <v>112</v>
      </c>
    </row>
    <row r="23" spans="1:12" ht="15" x14ac:dyDescent="0.2">
      <c r="A23" s="34">
        <v>8</v>
      </c>
      <c r="B23" s="28">
        <v>30</v>
      </c>
      <c r="C23" s="29" t="s">
        <v>82</v>
      </c>
      <c r="D23" s="35">
        <v>1969</v>
      </c>
      <c r="E23" s="36">
        <v>0</v>
      </c>
      <c r="F23" s="28">
        <v>84</v>
      </c>
      <c r="G23" s="28">
        <v>89</v>
      </c>
      <c r="H23" s="28">
        <v>89</v>
      </c>
      <c r="I23" s="28">
        <v>91</v>
      </c>
      <c r="J23" s="28">
        <v>91</v>
      </c>
      <c r="K23" s="28">
        <v>93</v>
      </c>
      <c r="L23" s="37">
        <v>537</v>
      </c>
    </row>
    <row r="24" spans="1:12" ht="15" x14ac:dyDescent="0.2">
      <c r="D24" s="38" t="s">
        <v>83</v>
      </c>
    </row>
    <row r="25" spans="1:12" ht="15" x14ac:dyDescent="0.2">
      <c r="A25" s="34">
        <v>9</v>
      </c>
      <c r="B25" s="28">
        <v>15</v>
      </c>
      <c r="C25" s="29" t="s">
        <v>119</v>
      </c>
      <c r="D25" s="35">
        <v>1966</v>
      </c>
      <c r="E25" s="36">
        <v>0</v>
      </c>
      <c r="F25" s="28">
        <v>88</v>
      </c>
      <c r="G25" s="28">
        <v>90</v>
      </c>
      <c r="H25" s="28">
        <v>92</v>
      </c>
      <c r="I25" s="28">
        <v>85</v>
      </c>
      <c r="J25" s="28">
        <v>91</v>
      </c>
      <c r="K25" s="28">
        <v>88</v>
      </c>
      <c r="L25" s="37">
        <v>534</v>
      </c>
    </row>
    <row r="26" spans="1:12" ht="15" x14ac:dyDescent="0.2">
      <c r="D26" s="38" t="s">
        <v>120</v>
      </c>
    </row>
    <row r="27" spans="1:12" ht="15" x14ac:dyDescent="0.2">
      <c r="A27" s="34">
        <v>10</v>
      </c>
      <c r="B27" s="28">
        <v>18</v>
      </c>
      <c r="C27" s="29" t="s">
        <v>94</v>
      </c>
      <c r="D27" s="35">
        <v>1948</v>
      </c>
      <c r="E27" s="36">
        <v>19730</v>
      </c>
      <c r="F27" s="28">
        <v>86</v>
      </c>
      <c r="G27" s="28">
        <v>85</v>
      </c>
      <c r="H27" s="28">
        <v>89</v>
      </c>
      <c r="I27" s="28">
        <v>87</v>
      </c>
      <c r="J27" s="28">
        <v>85</v>
      </c>
      <c r="K27" s="28">
        <v>85</v>
      </c>
      <c r="L27" s="37">
        <v>517</v>
      </c>
    </row>
    <row r="28" spans="1:12" ht="15" x14ac:dyDescent="0.2">
      <c r="D28" s="38" t="s">
        <v>69</v>
      </c>
    </row>
    <row r="29" spans="1:12" ht="15" x14ac:dyDescent="0.2">
      <c r="A29" s="34">
        <v>11</v>
      </c>
      <c r="B29" s="28">
        <v>24</v>
      </c>
      <c r="C29" s="29" t="s">
        <v>89</v>
      </c>
      <c r="D29" s="35">
        <v>1977</v>
      </c>
      <c r="E29" s="36">
        <v>0</v>
      </c>
      <c r="F29" s="28">
        <v>89</v>
      </c>
      <c r="G29" s="28">
        <v>84</v>
      </c>
      <c r="H29" s="28">
        <v>90</v>
      </c>
      <c r="I29" s="28">
        <v>85</v>
      </c>
      <c r="J29" s="28">
        <v>82</v>
      </c>
      <c r="K29" s="28">
        <v>83</v>
      </c>
      <c r="L29" s="37">
        <v>513</v>
      </c>
    </row>
    <row r="30" spans="1:12" ht="15" x14ac:dyDescent="0.2">
      <c r="D30" s="38" t="s">
        <v>90</v>
      </c>
    </row>
    <row r="31" spans="1:12" ht="15" x14ac:dyDescent="0.2">
      <c r="A31" s="34">
        <v>12</v>
      </c>
      <c r="B31" s="28">
        <v>21</v>
      </c>
      <c r="C31" s="29" t="s">
        <v>93</v>
      </c>
      <c r="D31" s="35">
        <v>1948</v>
      </c>
      <c r="E31" s="36">
        <v>514</v>
      </c>
      <c r="F31" s="28">
        <v>86</v>
      </c>
      <c r="G31" s="28">
        <v>85</v>
      </c>
      <c r="H31" s="28">
        <v>84</v>
      </c>
      <c r="I31" s="28">
        <v>85</v>
      </c>
      <c r="J31" s="28">
        <v>85</v>
      </c>
      <c r="K31" s="28">
        <v>79</v>
      </c>
      <c r="L31" s="37">
        <v>504</v>
      </c>
    </row>
    <row r="32" spans="1:12" ht="15" x14ac:dyDescent="0.2">
      <c r="D32" s="38" t="s">
        <v>90</v>
      </c>
    </row>
    <row r="33" spans="1:12" ht="15" x14ac:dyDescent="0.2">
      <c r="A33" s="34">
        <v>13</v>
      </c>
      <c r="B33" s="28">
        <v>17</v>
      </c>
      <c r="C33" s="29" t="s">
        <v>96</v>
      </c>
      <c r="D33" s="35">
        <v>1950</v>
      </c>
      <c r="E33" s="36">
        <v>8377</v>
      </c>
      <c r="F33" s="28">
        <v>78</v>
      </c>
      <c r="G33" s="28">
        <v>79</v>
      </c>
      <c r="H33" s="28">
        <v>87</v>
      </c>
      <c r="I33" s="28">
        <v>78</v>
      </c>
      <c r="J33" s="28">
        <v>88</v>
      </c>
      <c r="K33" s="28">
        <v>92</v>
      </c>
      <c r="L33" s="37">
        <v>502</v>
      </c>
    </row>
    <row r="34" spans="1:12" ht="15" x14ac:dyDescent="0.2">
      <c r="D34" s="38" t="s">
        <v>69</v>
      </c>
    </row>
    <row r="35" spans="1:12" ht="15" x14ac:dyDescent="0.2">
      <c r="A35" s="34">
        <v>14</v>
      </c>
      <c r="B35" s="28">
        <v>14</v>
      </c>
      <c r="C35" s="29" t="s">
        <v>95</v>
      </c>
      <c r="D35" s="35">
        <v>1945</v>
      </c>
      <c r="E35" s="36">
        <v>0</v>
      </c>
      <c r="F35" s="28">
        <v>90</v>
      </c>
      <c r="G35" s="28">
        <v>88</v>
      </c>
      <c r="H35" s="28">
        <v>78</v>
      </c>
      <c r="I35" s="28">
        <v>77</v>
      </c>
      <c r="J35" s="28">
        <v>89</v>
      </c>
      <c r="K35" s="28">
        <v>80</v>
      </c>
      <c r="L35" s="37">
        <v>502</v>
      </c>
    </row>
    <row r="36" spans="1:12" ht="15" x14ac:dyDescent="0.2">
      <c r="D36" s="38" t="s">
        <v>120</v>
      </c>
    </row>
    <row r="37" spans="1:12" ht="15" x14ac:dyDescent="0.2">
      <c r="A37" s="34">
        <v>15</v>
      </c>
      <c r="B37" s="28">
        <v>19</v>
      </c>
      <c r="C37" s="29" t="s">
        <v>92</v>
      </c>
      <c r="D37" s="35">
        <v>1949</v>
      </c>
      <c r="E37" s="36">
        <v>8392</v>
      </c>
      <c r="F37" s="28">
        <v>87</v>
      </c>
      <c r="G37" s="28">
        <v>88</v>
      </c>
      <c r="H37" s="28">
        <v>83</v>
      </c>
      <c r="I37" s="28">
        <v>84</v>
      </c>
      <c r="J37" s="28">
        <v>81</v>
      </c>
      <c r="K37" s="28">
        <v>77</v>
      </c>
      <c r="L37" s="37">
        <v>500</v>
      </c>
    </row>
    <row r="38" spans="1:12" ht="15" x14ac:dyDescent="0.2">
      <c r="D38" s="38" t="s">
        <v>69</v>
      </c>
    </row>
    <row r="39" spans="1:12" ht="15" x14ac:dyDescent="0.2">
      <c r="A39" s="34">
        <v>16</v>
      </c>
      <c r="B39" s="28">
        <v>23</v>
      </c>
      <c r="C39" s="29" t="s">
        <v>97</v>
      </c>
      <c r="D39" s="35">
        <v>1953</v>
      </c>
      <c r="E39" s="36">
        <v>4896</v>
      </c>
      <c r="F39" s="28">
        <v>86</v>
      </c>
      <c r="G39" s="28">
        <v>79</v>
      </c>
      <c r="H39" s="28">
        <v>78</v>
      </c>
      <c r="I39" s="28">
        <v>83</v>
      </c>
      <c r="J39" s="28">
        <v>85</v>
      </c>
      <c r="K39" s="28">
        <v>81</v>
      </c>
      <c r="L39" s="37">
        <v>492</v>
      </c>
    </row>
    <row r="40" spans="1:12" ht="15" x14ac:dyDescent="0.2">
      <c r="D40" s="38" t="s">
        <v>90</v>
      </c>
    </row>
    <row r="41" spans="1:12" ht="15" x14ac:dyDescent="0.2">
      <c r="A41" s="34">
        <v>17</v>
      </c>
      <c r="B41" s="28">
        <v>13</v>
      </c>
      <c r="C41" s="29" t="s">
        <v>99</v>
      </c>
      <c r="D41" s="35">
        <v>1954</v>
      </c>
      <c r="E41" s="36">
        <v>0</v>
      </c>
      <c r="F41" s="28">
        <v>85</v>
      </c>
      <c r="G41" s="28">
        <v>74</v>
      </c>
      <c r="H41" s="28">
        <v>77</v>
      </c>
      <c r="I41" s="28">
        <v>83</v>
      </c>
      <c r="J41" s="28">
        <v>77</v>
      </c>
      <c r="K41" s="28">
        <v>75</v>
      </c>
      <c r="L41" s="37">
        <v>471</v>
      </c>
    </row>
    <row r="42" spans="1:12" ht="15" x14ac:dyDescent="0.2">
      <c r="D42" s="38" t="s">
        <v>120</v>
      </c>
    </row>
    <row r="43" spans="1:12" ht="15" x14ac:dyDescent="0.2">
      <c r="A43" s="34">
        <v>18</v>
      </c>
      <c r="B43" s="28">
        <v>37</v>
      </c>
      <c r="C43" s="29" t="s">
        <v>100</v>
      </c>
      <c r="D43" s="35">
        <v>1958</v>
      </c>
      <c r="E43" s="36">
        <v>0</v>
      </c>
      <c r="F43" s="28">
        <v>69</v>
      </c>
      <c r="G43" s="28">
        <v>75</v>
      </c>
      <c r="H43" s="28">
        <v>72</v>
      </c>
      <c r="I43" s="28">
        <v>69</v>
      </c>
      <c r="J43" s="28">
        <v>74</v>
      </c>
      <c r="K43" s="28">
        <v>69</v>
      </c>
      <c r="L43" s="37">
        <v>428</v>
      </c>
    </row>
    <row r="44" spans="1:12" ht="15" x14ac:dyDescent="0.2">
      <c r="D44" s="38" t="s">
        <v>120</v>
      </c>
    </row>
    <row r="45" spans="1:12" ht="15" x14ac:dyDescent="0.2">
      <c r="A45" s="34">
        <v>19</v>
      </c>
      <c r="B45" s="28">
        <v>16</v>
      </c>
      <c r="C45" s="29" t="s">
        <v>102</v>
      </c>
      <c r="D45" s="35">
        <v>1950</v>
      </c>
      <c r="E45" s="36">
        <v>11301</v>
      </c>
      <c r="F45" s="28">
        <v>71</v>
      </c>
      <c r="G45" s="28">
        <v>50</v>
      </c>
      <c r="H45" s="28">
        <v>62</v>
      </c>
      <c r="I45" s="28">
        <v>57</v>
      </c>
      <c r="J45" s="28">
        <v>72</v>
      </c>
      <c r="K45" s="28">
        <v>50</v>
      </c>
      <c r="L45" s="37">
        <v>362</v>
      </c>
    </row>
    <row r="46" spans="1:12" ht="15" x14ac:dyDescent="0.2">
      <c r="D46" s="38" t="s">
        <v>90</v>
      </c>
    </row>
    <row r="47" spans="1:12" ht="15" x14ac:dyDescent="0.2">
      <c r="A47" s="34">
        <v>20</v>
      </c>
      <c r="B47" s="28">
        <v>29</v>
      </c>
      <c r="C47" s="29" t="s">
        <v>101</v>
      </c>
      <c r="D47" s="35">
        <v>1984</v>
      </c>
      <c r="E47" s="36">
        <v>0</v>
      </c>
      <c r="F47" s="28">
        <v>49</v>
      </c>
      <c r="G47" s="28">
        <v>55</v>
      </c>
      <c r="H47" s="28">
        <v>62</v>
      </c>
      <c r="I47" s="28">
        <v>67</v>
      </c>
      <c r="J47" s="28">
        <v>54</v>
      </c>
      <c r="K47" s="28">
        <v>56</v>
      </c>
      <c r="L47" s="37">
        <v>343</v>
      </c>
    </row>
    <row r="48" spans="1:12" ht="15" x14ac:dyDescent="0.2">
      <c r="D48" s="38" t="s">
        <v>69</v>
      </c>
    </row>
    <row r="49" spans="1:12" x14ac:dyDescent="0.2">
      <c r="A49" s="39" t="s">
        <v>1</v>
      </c>
      <c r="I49" s="82" t="s">
        <v>76</v>
      </c>
      <c r="J49" s="82"/>
      <c r="K49" s="82"/>
      <c r="L49" s="82"/>
    </row>
  </sheetData>
  <mergeCells count="3">
    <mergeCell ref="A1:K1"/>
    <mergeCell ref="K3:L3"/>
    <mergeCell ref="I49:L49"/>
  </mergeCells>
  <hyperlinks>
    <hyperlink ref="K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I3" sqref="I3:J3"/>
    </sheetView>
  </sheetViews>
  <sheetFormatPr defaultRowHeight="12.75" x14ac:dyDescent="0.2"/>
  <cols>
    <col min="1" max="2" width="6.7109375" style="28" customWidth="1"/>
    <col min="3" max="3" width="28.5703125" style="28" customWidth="1"/>
    <col min="4" max="4" width="5.28515625" style="28" customWidth="1"/>
    <col min="5" max="5" width="9.140625" style="28" customWidth="1"/>
    <col min="6" max="9" width="3.42578125" style="28" customWidth="1"/>
    <col min="10" max="10" width="7.28515625" style="28" customWidth="1"/>
    <col min="11" max="11" width="7.5703125" style="28" customWidth="1"/>
    <col min="12" max="16384" width="9.140625" style="28"/>
  </cols>
  <sheetData>
    <row r="1" spans="1:10" ht="20.25" x14ac:dyDescent="0.2">
      <c r="A1" s="80" t="s">
        <v>110</v>
      </c>
      <c r="B1" s="80"/>
      <c r="C1" s="80"/>
      <c r="D1" s="80"/>
      <c r="E1" s="80"/>
      <c r="F1" s="80"/>
      <c r="G1" s="80"/>
      <c r="H1" s="80"/>
      <c r="I1" s="80"/>
    </row>
    <row r="2" spans="1:10" ht="15.75" x14ac:dyDescent="0.2">
      <c r="A2" s="29" t="s">
        <v>55</v>
      </c>
      <c r="C2" s="30">
        <v>2</v>
      </c>
    </row>
    <row r="3" spans="1:10" ht="15.75" x14ac:dyDescent="0.2">
      <c r="A3" s="29" t="s">
        <v>56</v>
      </c>
      <c r="C3" s="30" t="s">
        <v>57</v>
      </c>
      <c r="I3" s="81" t="s">
        <v>2</v>
      </c>
      <c r="J3" s="81"/>
    </row>
    <row r="4" spans="1:10" ht="15.75" x14ac:dyDescent="0.2">
      <c r="A4" s="29" t="s">
        <v>58</v>
      </c>
      <c r="C4" s="30" t="s">
        <v>103</v>
      </c>
    </row>
    <row r="5" spans="1:10" ht="15.75" x14ac:dyDescent="0.2">
      <c r="A5" s="29" t="s">
        <v>60</v>
      </c>
      <c r="C5" s="30" t="s">
        <v>111</v>
      </c>
    </row>
    <row r="7" spans="1:10" x14ac:dyDescent="0.2">
      <c r="A7" s="31" t="s">
        <v>62</v>
      </c>
      <c r="B7" s="32" t="s">
        <v>63</v>
      </c>
      <c r="C7" s="33" t="s">
        <v>64</v>
      </c>
      <c r="D7" s="31" t="s">
        <v>65</v>
      </c>
      <c r="E7" s="32" t="s">
        <v>66</v>
      </c>
      <c r="F7" s="32" t="s">
        <v>3</v>
      </c>
      <c r="G7" s="32" t="s">
        <v>4</v>
      </c>
      <c r="H7" s="32" t="s">
        <v>5</v>
      </c>
      <c r="I7" s="32" t="s">
        <v>6</v>
      </c>
      <c r="J7" s="32" t="s">
        <v>67</v>
      </c>
    </row>
    <row r="8" spans="1:10" ht="8.1" customHeight="1" x14ac:dyDescent="0.2"/>
    <row r="9" spans="1:10" ht="15" x14ac:dyDescent="0.2">
      <c r="A9" s="34">
        <v>1</v>
      </c>
      <c r="B9" s="28">
        <v>26</v>
      </c>
      <c r="C9" s="29" t="s">
        <v>104</v>
      </c>
      <c r="D9" s="35">
        <v>1971</v>
      </c>
      <c r="E9" s="36">
        <v>0</v>
      </c>
      <c r="F9" s="28">
        <v>88</v>
      </c>
      <c r="G9" s="28">
        <v>90</v>
      </c>
      <c r="H9" s="28">
        <v>89</v>
      </c>
      <c r="I9" s="28">
        <v>94</v>
      </c>
      <c r="J9" s="37">
        <v>361</v>
      </c>
    </row>
    <row r="10" spans="1:10" ht="15" x14ac:dyDescent="0.2">
      <c r="D10" s="38" t="s">
        <v>83</v>
      </c>
    </row>
    <row r="11" spans="1:10" ht="15" x14ac:dyDescent="0.2">
      <c r="A11" s="34">
        <v>2</v>
      </c>
      <c r="B11" s="28">
        <v>31</v>
      </c>
      <c r="C11" s="29" t="s">
        <v>108</v>
      </c>
      <c r="D11" s="35">
        <v>1973</v>
      </c>
      <c r="E11" s="36">
        <v>41873</v>
      </c>
      <c r="F11" s="28">
        <v>85</v>
      </c>
      <c r="G11" s="28">
        <v>89</v>
      </c>
      <c r="H11" s="28">
        <v>91</v>
      </c>
      <c r="I11" s="28">
        <v>88</v>
      </c>
      <c r="J11" s="37">
        <v>353</v>
      </c>
    </row>
    <row r="12" spans="1:10" ht="15" x14ac:dyDescent="0.2">
      <c r="D12" s="38" t="s">
        <v>71</v>
      </c>
    </row>
    <row r="13" spans="1:10" ht="15" x14ac:dyDescent="0.2">
      <c r="A13" s="34">
        <v>3</v>
      </c>
      <c r="B13" s="28">
        <v>2</v>
      </c>
      <c r="C13" s="29" t="s">
        <v>105</v>
      </c>
      <c r="D13" s="35">
        <v>1994</v>
      </c>
      <c r="E13" s="36">
        <v>37924</v>
      </c>
      <c r="F13" s="28">
        <v>91</v>
      </c>
      <c r="G13" s="28">
        <v>85</v>
      </c>
      <c r="H13" s="28">
        <v>91</v>
      </c>
      <c r="I13" s="28">
        <v>85</v>
      </c>
      <c r="J13" s="37">
        <v>352</v>
      </c>
    </row>
    <row r="14" spans="1:10" ht="15" x14ac:dyDescent="0.2">
      <c r="D14" s="38" t="s">
        <v>69</v>
      </c>
    </row>
    <row r="15" spans="1:10" ht="15" x14ac:dyDescent="0.2">
      <c r="A15" s="34">
        <v>4</v>
      </c>
      <c r="B15" s="28">
        <v>36</v>
      </c>
      <c r="C15" s="29" t="s">
        <v>106</v>
      </c>
      <c r="D15" s="35">
        <v>1970</v>
      </c>
      <c r="E15" s="36">
        <v>37419</v>
      </c>
      <c r="F15" s="28">
        <v>90</v>
      </c>
      <c r="G15" s="28">
        <v>88</v>
      </c>
      <c r="H15" s="28">
        <v>81</v>
      </c>
      <c r="I15" s="28">
        <v>91</v>
      </c>
      <c r="J15" s="37">
        <v>350</v>
      </c>
    </row>
    <row r="16" spans="1:10" ht="15" x14ac:dyDescent="0.2">
      <c r="D16" s="38" t="s">
        <v>107</v>
      </c>
    </row>
    <row r="17" spans="1:10" ht="15" x14ac:dyDescent="0.2">
      <c r="A17" s="34">
        <v>5</v>
      </c>
      <c r="B17" s="28">
        <v>33</v>
      </c>
      <c r="C17" s="29" t="s">
        <v>109</v>
      </c>
      <c r="D17" s="35">
        <v>1987</v>
      </c>
      <c r="E17" s="36">
        <v>0</v>
      </c>
      <c r="F17" s="28">
        <v>67</v>
      </c>
      <c r="G17" s="28">
        <v>78</v>
      </c>
      <c r="H17" s="28">
        <v>81</v>
      </c>
      <c r="I17" s="28">
        <v>74</v>
      </c>
      <c r="J17" s="37">
        <v>300</v>
      </c>
    </row>
    <row r="18" spans="1:10" ht="15" x14ac:dyDescent="0.2">
      <c r="D18" s="38" t="s">
        <v>69</v>
      </c>
    </row>
    <row r="19" spans="1:10" x14ac:dyDescent="0.2">
      <c r="A19" s="39" t="s">
        <v>1</v>
      </c>
      <c r="G19" s="82" t="s">
        <v>76</v>
      </c>
      <c r="H19" s="82"/>
      <c r="I19" s="82"/>
      <c r="J19" s="82"/>
    </row>
  </sheetData>
  <mergeCells count="3">
    <mergeCell ref="A1:I1"/>
    <mergeCell ref="I3:J3"/>
    <mergeCell ref="G19:J19"/>
  </mergeCells>
  <hyperlinks>
    <hyperlink ref="I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workbookViewId="0">
      <selection activeCell="I3" sqref="I3:J3"/>
    </sheetView>
  </sheetViews>
  <sheetFormatPr defaultRowHeight="12.75" x14ac:dyDescent="0.2"/>
  <cols>
    <col min="1" max="2" width="6.7109375" style="50" customWidth="1"/>
    <col min="3" max="3" width="28.5703125" style="50" customWidth="1"/>
    <col min="4" max="4" width="5.28515625" style="50" customWidth="1"/>
    <col min="5" max="5" width="9.140625" style="50" customWidth="1"/>
    <col min="6" max="9" width="3.42578125" style="50" customWidth="1"/>
    <col min="10" max="10" width="7.28515625" style="50" customWidth="1"/>
    <col min="11" max="11" width="7.5703125" style="50" customWidth="1"/>
    <col min="12" max="16384" width="9.140625" style="50"/>
  </cols>
  <sheetData>
    <row r="1" spans="1:10" ht="20.25" x14ac:dyDescent="0.2">
      <c r="A1" s="83" t="s">
        <v>126</v>
      </c>
      <c r="B1" s="83"/>
      <c r="C1" s="83"/>
      <c r="D1" s="83"/>
      <c r="E1" s="83"/>
      <c r="F1" s="83"/>
      <c r="G1" s="83"/>
      <c r="H1" s="83"/>
      <c r="I1" s="83"/>
    </row>
    <row r="2" spans="1:10" ht="15.75" x14ac:dyDescent="0.2">
      <c r="A2" s="51" t="s">
        <v>55</v>
      </c>
      <c r="C2" s="52">
        <v>2</v>
      </c>
    </row>
    <row r="3" spans="1:10" ht="15.75" x14ac:dyDescent="0.2">
      <c r="A3" s="51" t="s">
        <v>56</v>
      </c>
      <c r="C3" s="52" t="s">
        <v>57</v>
      </c>
      <c r="I3" s="84" t="s">
        <v>2</v>
      </c>
      <c r="J3" s="84"/>
    </row>
    <row r="4" spans="1:10" ht="15.75" x14ac:dyDescent="0.2">
      <c r="A4" s="51" t="s">
        <v>58</v>
      </c>
      <c r="C4" s="52" t="s">
        <v>103</v>
      </c>
    </row>
    <row r="5" spans="1:10" ht="15.75" x14ac:dyDescent="0.2">
      <c r="A5" s="51" t="s">
        <v>60</v>
      </c>
      <c r="C5" s="52" t="s">
        <v>127</v>
      </c>
    </row>
    <row r="7" spans="1:10" x14ac:dyDescent="0.2">
      <c r="A7" s="53" t="s">
        <v>62</v>
      </c>
      <c r="B7" s="54" t="s">
        <v>63</v>
      </c>
      <c r="C7" s="55" t="s">
        <v>64</v>
      </c>
      <c r="D7" s="53" t="s">
        <v>65</v>
      </c>
      <c r="E7" s="54" t="s">
        <v>66</v>
      </c>
      <c r="F7" s="54" t="s">
        <v>3</v>
      </c>
      <c r="G7" s="54" t="s">
        <v>4</v>
      </c>
      <c r="H7" s="54" t="s">
        <v>5</v>
      </c>
      <c r="I7" s="54" t="s">
        <v>6</v>
      </c>
      <c r="J7" s="54" t="s">
        <v>67</v>
      </c>
    </row>
    <row r="8" spans="1:10" ht="8.1" customHeight="1" x14ac:dyDescent="0.2"/>
    <row r="9" spans="1:10" ht="15" x14ac:dyDescent="0.2">
      <c r="A9" s="56">
        <v>1</v>
      </c>
      <c r="B9" s="50">
        <v>29</v>
      </c>
      <c r="C9" s="51" t="s">
        <v>104</v>
      </c>
      <c r="D9" s="57">
        <v>1971</v>
      </c>
      <c r="E9" s="58">
        <v>0</v>
      </c>
      <c r="F9" s="50">
        <v>94</v>
      </c>
      <c r="G9" s="50">
        <v>92</v>
      </c>
      <c r="H9" s="50">
        <v>90</v>
      </c>
      <c r="I9" s="50">
        <v>88</v>
      </c>
      <c r="J9" s="59">
        <v>364</v>
      </c>
    </row>
    <row r="10" spans="1:10" ht="15" x14ac:dyDescent="0.2">
      <c r="D10" s="60" t="s">
        <v>83</v>
      </c>
    </row>
    <row r="11" spans="1:10" ht="15" x14ac:dyDescent="0.2">
      <c r="A11" s="56">
        <v>2</v>
      </c>
      <c r="B11" s="50">
        <v>23</v>
      </c>
      <c r="C11" s="51" t="s">
        <v>108</v>
      </c>
      <c r="D11" s="57">
        <v>1973</v>
      </c>
      <c r="E11" s="58">
        <v>41873</v>
      </c>
      <c r="F11" s="50">
        <v>89</v>
      </c>
      <c r="G11" s="50">
        <v>90</v>
      </c>
      <c r="H11" s="50">
        <v>87</v>
      </c>
      <c r="I11" s="50">
        <v>89</v>
      </c>
      <c r="J11" s="59">
        <v>355</v>
      </c>
    </row>
    <row r="12" spans="1:10" ht="15" x14ac:dyDescent="0.2">
      <c r="D12" s="60" t="s">
        <v>71</v>
      </c>
    </row>
    <row r="13" spans="1:10" ht="15" x14ac:dyDescent="0.2">
      <c r="A13" s="56">
        <v>3</v>
      </c>
      <c r="B13" s="50">
        <v>22</v>
      </c>
      <c r="C13" s="51" t="s">
        <v>105</v>
      </c>
      <c r="D13" s="57">
        <v>1994</v>
      </c>
      <c r="E13" s="58">
        <v>37924</v>
      </c>
      <c r="F13" s="50">
        <v>85</v>
      </c>
      <c r="G13" s="50">
        <v>82</v>
      </c>
      <c r="H13" s="50">
        <v>89</v>
      </c>
      <c r="I13" s="50">
        <v>89</v>
      </c>
      <c r="J13" s="59">
        <v>345</v>
      </c>
    </row>
    <row r="14" spans="1:10" ht="15" x14ac:dyDescent="0.2">
      <c r="D14" s="60" t="s">
        <v>69</v>
      </c>
    </row>
    <row r="15" spans="1:10" ht="15" x14ac:dyDescent="0.2">
      <c r="A15" s="56">
        <v>4</v>
      </c>
      <c r="B15" s="50">
        <v>12</v>
      </c>
      <c r="C15" s="51" t="s">
        <v>109</v>
      </c>
      <c r="D15" s="57">
        <v>1987</v>
      </c>
      <c r="E15" s="58">
        <v>0</v>
      </c>
      <c r="F15" s="50">
        <v>79</v>
      </c>
      <c r="G15" s="50">
        <v>71</v>
      </c>
      <c r="H15" s="50">
        <v>85</v>
      </c>
      <c r="I15" s="50">
        <v>70</v>
      </c>
      <c r="J15" s="59">
        <v>305</v>
      </c>
    </row>
    <row r="16" spans="1:10" ht="15" x14ac:dyDescent="0.2">
      <c r="D16" s="60" t="s">
        <v>69</v>
      </c>
    </row>
    <row r="17" spans="1:10" ht="15" x14ac:dyDescent="0.2">
      <c r="A17" s="56">
        <v>5</v>
      </c>
      <c r="B17" s="50">
        <v>37</v>
      </c>
      <c r="C17" s="51" t="s">
        <v>130</v>
      </c>
      <c r="D17" s="57">
        <v>1978</v>
      </c>
      <c r="E17" s="58">
        <v>0</v>
      </c>
      <c r="F17" s="50">
        <v>66</v>
      </c>
      <c r="G17" s="50">
        <v>60</v>
      </c>
      <c r="H17" s="50">
        <v>65</v>
      </c>
      <c r="I17" s="50">
        <v>60</v>
      </c>
      <c r="J17" s="59">
        <v>251</v>
      </c>
    </row>
    <row r="18" spans="1:10" ht="15" x14ac:dyDescent="0.2">
      <c r="D18" s="60" t="s">
        <v>71</v>
      </c>
    </row>
    <row r="19" spans="1:10" x14ac:dyDescent="0.2">
      <c r="A19" s="61" t="s">
        <v>1</v>
      </c>
      <c r="G19" s="85" t="s">
        <v>76</v>
      </c>
      <c r="H19" s="85"/>
      <c r="I19" s="85"/>
      <c r="J19" s="85"/>
    </row>
  </sheetData>
  <mergeCells count="3">
    <mergeCell ref="A1:I1"/>
    <mergeCell ref="I3:J3"/>
    <mergeCell ref="G19:J19"/>
  </mergeCells>
  <hyperlinks>
    <hyperlink ref="I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showGridLines="0" workbookViewId="0">
      <selection activeCell="P23" sqref="P23"/>
    </sheetView>
  </sheetViews>
  <sheetFormatPr defaultRowHeight="12.75" x14ac:dyDescent="0.2"/>
  <cols>
    <col min="1" max="2" width="6.7109375" style="50" customWidth="1"/>
    <col min="3" max="3" width="28.5703125" style="50" customWidth="1"/>
    <col min="4" max="4" width="5.28515625" style="50" customWidth="1"/>
    <col min="5" max="5" width="9.140625" style="50" customWidth="1"/>
    <col min="6" max="11" width="3.42578125" style="50" customWidth="1"/>
    <col min="12" max="12" width="7.28515625" style="50" customWidth="1"/>
    <col min="13" max="13" width="7.5703125" style="50" customWidth="1"/>
    <col min="14" max="16384" width="9.140625" style="50"/>
  </cols>
  <sheetData>
    <row r="1" spans="1:12" ht="20.25" x14ac:dyDescent="0.2">
      <c r="A1" s="83" t="s">
        <v>126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2" ht="15.75" x14ac:dyDescent="0.2">
      <c r="A2" s="51" t="s">
        <v>55</v>
      </c>
      <c r="C2" s="52">
        <v>1</v>
      </c>
    </row>
    <row r="3" spans="1:12" ht="15.75" x14ac:dyDescent="0.2">
      <c r="A3" s="51" t="s">
        <v>56</v>
      </c>
      <c r="C3" s="52" t="s">
        <v>77</v>
      </c>
      <c r="K3" s="84" t="s">
        <v>2</v>
      </c>
      <c r="L3" s="84"/>
    </row>
    <row r="4" spans="1:12" ht="15.75" x14ac:dyDescent="0.2">
      <c r="A4" s="51" t="s">
        <v>58</v>
      </c>
      <c r="C4" s="52" t="s">
        <v>124</v>
      </c>
    </row>
    <row r="5" spans="1:12" ht="15.75" x14ac:dyDescent="0.2">
      <c r="A5" s="51" t="s">
        <v>60</v>
      </c>
      <c r="C5" s="52" t="s">
        <v>127</v>
      </c>
    </row>
    <row r="7" spans="1:12" x14ac:dyDescent="0.2">
      <c r="A7" s="53" t="s">
        <v>62</v>
      </c>
      <c r="B7" s="54" t="s">
        <v>63</v>
      </c>
      <c r="C7" s="55" t="s">
        <v>64</v>
      </c>
      <c r="D7" s="53" t="s">
        <v>65</v>
      </c>
      <c r="E7" s="54" t="s">
        <v>66</v>
      </c>
      <c r="F7" s="54" t="s">
        <v>3</v>
      </c>
      <c r="G7" s="54" t="s">
        <v>4</v>
      </c>
      <c r="H7" s="54" t="s">
        <v>5</v>
      </c>
      <c r="I7" s="54" t="s">
        <v>6</v>
      </c>
      <c r="J7" s="54" t="s">
        <v>7</v>
      </c>
      <c r="K7" s="54" t="s">
        <v>8</v>
      </c>
      <c r="L7" s="54" t="s">
        <v>67</v>
      </c>
    </row>
    <row r="8" spans="1:12" ht="8.1" customHeight="1" x14ac:dyDescent="0.2"/>
    <row r="9" spans="1:12" ht="15" x14ac:dyDescent="0.2">
      <c r="A9" s="56">
        <v>1</v>
      </c>
      <c r="B9" s="50">
        <v>15</v>
      </c>
      <c r="C9" s="51" t="s">
        <v>79</v>
      </c>
      <c r="D9" s="57">
        <v>1974</v>
      </c>
      <c r="E9" s="58">
        <v>35316</v>
      </c>
      <c r="F9" s="50">
        <v>96</v>
      </c>
      <c r="G9" s="50">
        <v>94</v>
      </c>
      <c r="H9" s="50">
        <v>95</v>
      </c>
      <c r="I9" s="50">
        <v>91</v>
      </c>
      <c r="J9" s="50">
        <v>95</v>
      </c>
      <c r="K9" s="50">
        <v>94</v>
      </c>
      <c r="L9" s="59">
        <v>565</v>
      </c>
    </row>
    <row r="10" spans="1:12" ht="15" x14ac:dyDescent="0.2">
      <c r="D10" s="60" t="s">
        <v>69</v>
      </c>
    </row>
    <row r="11" spans="1:12" ht="15" x14ac:dyDescent="0.2">
      <c r="A11" s="56">
        <v>2</v>
      </c>
      <c r="B11" s="50">
        <v>2</v>
      </c>
      <c r="C11" s="51" t="s">
        <v>84</v>
      </c>
      <c r="D11" s="57">
        <v>1955</v>
      </c>
      <c r="E11" s="58">
        <v>11299</v>
      </c>
      <c r="F11" s="50">
        <v>90</v>
      </c>
      <c r="G11" s="50">
        <v>95</v>
      </c>
      <c r="H11" s="50">
        <v>91</v>
      </c>
      <c r="I11" s="50">
        <v>92</v>
      </c>
      <c r="J11" s="50">
        <v>93</v>
      </c>
      <c r="K11" s="50">
        <v>96</v>
      </c>
      <c r="L11" s="59">
        <v>557</v>
      </c>
    </row>
    <row r="12" spans="1:12" ht="15" x14ac:dyDescent="0.2">
      <c r="D12" s="60" t="s">
        <v>69</v>
      </c>
    </row>
    <row r="13" spans="1:12" ht="15" x14ac:dyDescent="0.2">
      <c r="A13" s="56">
        <v>3</v>
      </c>
      <c r="B13" s="50">
        <v>18</v>
      </c>
      <c r="C13" s="51" t="s">
        <v>88</v>
      </c>
      <c r="D13" s="57">
        <v>1999</v>
      </c>
      <c r="E13" s="58">
        <v>40053</v>
      </c>
      <c r="F13" s="50">
        <v>94</v>
      </c>
      <c r="G13" s="50">
        <v>92</v>
      </c>
      <c r="H13" s="50">
        <v>92</v>
      </c>
      <c r="I13" s="50">
        <v>95</v>
      </c>
      <c r="J13" s="50">
        <v>88</v>
      </c>
      <c r="K13" s="50">
        <v>94</v>
      </c>
      <c r="L13" s="59">
        <v>555</v>
      </c>
    </row>
    <row r="14" spans="1:12" ht="15" x14ac:dyDescent="0.2">
      <c r="D14" s="60" t="s">
        <v>69</v>
      </c>
    </row>
    <row r="15" spans="1:12" ht="15" x14ac:dyDescent="0.2">
      <c r="A15" s="56">
        <v>4</v>
      </c>
      <c r="B15" s="50">
        <v>16</v>
      </c>
      <c r="C15" s="51" t="s">
        <v>80</v>
      </c>
      <c r="D15" s="57">
        <v>1973</v>
      </c>
      <c r="E15" s="58">
        <v>22030</v>
      </c>
      <c r="F15" s="50">
        <v>91</v>
      </c>
      <c r="G15" s="50">
        <v>92</v>
      </c>
      <c r="H15" s="50">
        <v>91</v>
      </c>
      <c r="I15" s="50">
        <v>94</v>
      </c>
      <c r="J15" s="50">
        <v>92</v>
      </c>
      <c r="K15" s="50">
        <v>94</v>
      </c>
      <c r="L15" s="59">
        <v>554</v>
      </c>
    </row>
    <row r="16" spans="1:12" ht="15" x14ac:dyDescent="0.2">
      <c r="D16" s="60" t="s">
        <v>69</v>
      </c>
    </row>
    <row r="17" spans="1:12" ht="15" x14ac:dyDescent="0.2">
      <c r="A17" s="56">
        <v>5</v>
      </c>
      <c r="B17" s="50">
        <v>31</v>
      </c>
      <c r="C17" s="51" t="s">
        <v>117</v>
      </c>
      <c r="D17" s="57">
        <v>0</v>
      </c>
      <c r="E17" s="58">
        <v>0</v>
      </c>
      <c r="F17" s="50">
        <v>92</v>
      </c>
      <c r="G17" s="50">
        <v>91</v>
      </c>
      <c r="H17" s="50">
        <v>91</v>
      </c>
      <c r="I17" s="50">
        <v>87</v>
      </c>
      <c r="J17" s="50">
        <v>93</v>
      </c>
      <c r="K17" s="50">
        <v>94</v>
      </c>
      <c r="L17" s="59">
        <v>548</v>
      </c>
    </row>
    <row r="18" spans="1:12" ht="15" x14ac:dyDescent="0.2">
      <c r="D18" s="60" t="s">
        <v>83</v>
      </c>
    </row>
    <row r="19" spans="1:12" ht="15" x14ac:dyDescent="0.2">
      <c r="A19" s="56">
        <v>6</v>
      </c>
      <c r="B19" s="50">
        <v>33</v>
      </c>
      <c r="C19" s="29" t="s">
        <v>86</v>
      </c>
      <c r="D19" s="35">
        <v>1982</v>
      </c>
      <c r="E19" s="58">
        <v>0</v>
      </c>
      <c r="F19" s="50">
        <v>90</v>
      </c>
      <c r="G19" s="50">
        <v>91</v>
      </c>
      <c r="H19" s="50">
        <v>91</v>
      </c>
      <c r="I19" s="50">
        <v>92</v>
      </c>
      <c r="J19" s="50">
        <v>90</v>
      </c>
      <c r="K19" s="50">
        <v>93</v>
      </c>
      <c r="L19" s="59">
        <v>547</v>
      </c>
    </row>
    <row r="20" spans="1:12" ht="15" x14ac:dyDescent="0.2">
      <c r="D20" s="60" t="s">
        <v>83</v>
      </c>
    </row>
    <row r="21" spans="1:12" ht="15" x14ac:dyDescent="0.2">
      <c r="A21" s="56">
        <v>7</v>
      </c>
      <c r="B21" s="50">
        <v>32</v>
      </c>
      <c r="C21" s="51" t="s">
        <v>82</v>
      </c>
      <c r="D21" s="57">
        <v>1969</v>
      </c>
      <c r="E21" s="58">
        <v>0</v>
      </c>
      <c r="F21" s="50">
        <v>87</v>
      </c>
      <c r="G21" s="50">
        <v>89</v>
      </c>
      <c r="H21" s="50">
        <v>85</v>
      </c>
      <c r="I21" s="50">
        <v>90</v>
      </c>
      <c r="J21" s="50">
        <v>93</v>
      </c>
      <c r="K21" s="50">
        <v>93</v>
      </c>
      <c r="L21" s="59">
        <v>537</v>
      </c>
    </row>
    <row r="22" spans="1:12" ht="15" x14ac:dyDescent="0.2">
      <c r="D22" s="60" t="s">
        <v>83</v>
      </c>
    </row>
    <row r="23" spans="1:12" ht="15" x14ac:dyDescent="0.2">
      <c r="A23" s="56">
        <v>8</v>
      </c>
      <c r="B23" s="50">
        <v>28</v>
      </c>
      <c r="C23" s="51" t="s">
        <v>89</v>
      </c>
      <c r="D23" s="57">
        <v>1977</v>
      </c>
      <c r="E23" s="58">
        <v>0</v>
      </c>
      <c r="F23" s="50">
        <v>88</v>
      </c>
      <c r="G23" s="50">
        <v>90</v>
      </c>
      <c r="H23" s="50">
        <v>91</v>
      </c>
      <c r="I23" s="50">
        <v>90</v>
      </c>
      <c r="J23" s="50">
        <v>92</v>
      </c>
      <c r="K23" s="50">
        <v>86</v>
      </c>
      <c r="L23" s="59">
        <v>537</v>
      </c>
    </row>
    <row r="24" spans="1:12" ht="15" x14ac:dyDescent="0.2">
      <c r="D24" s="60" t="s">
        <v>90</v>
      </c>
    </row>
    <row r="25" spans="1:12" ht="15" x14ac:dyDescent="0.2">
      <c r="A25" s="56">
        <v>9</v>
      </c>
      <c r="B25" s="50">
        <v>13</v>
      </c>
      <c r="C25" s="51" t="s">
        <v>87</v>
      </c>
      <c r="D25" s="57">
        <v>1958</v>
      </c>
      <c r="E25" s="58">
        <v>30258</v>
      </c>
      <c r="F25" s="50">
        <v>81</v>
      </c>
      <c r="G25" s="50">
        <v>89</v>
      </c>
      <c r="H25" s="50">
        <v>87</v>
      </c>
      <c r="I25" s="50">
        <v>92</v>
      </c>
      <c r="J25" s="50">
        <v>88</v>
      </c>
      <c r="K25" s="50">
        <v>89</v>
      </c>
      <c r="L25" s="59">
        <v>526</v>
      </c>
    </row>
    <row r="26" spans="1:12" ht="15" x14ac:dyDescent="0.2">
      <c r="D26" s="60" t="s">
        <v>69</v>
      </c>
    </row>
    <row r="27" spans="1:12" ht="15" x14ac:dyDescent="0.2">
      <c r="A27" s="56">
        <v>10</v>
      </c>
      <c r="B27" s="50">
        <v>17</v>
      </c>
      <c r="C27" s="51" t="s">
        <v>81</v>
      </c>
      <c r="D27" s="57">
        <v>1993</v>
      </c>
      <c r="E27" s="58">
        <v>36234</v>
      </c>
      <c r="F27" s="50">
        <v>80</v>
      </c>
      <c r="G27" s="50">
        <v>90</v>
      </c>
      <c r="H27" s="50">
        <v>91</v>
      </c>
      <c r="I27" s="50">
        <v>91</v>
      </c>
      <c r="J27" s="50">
        <v>85</v>
      </c>
      <c r="K27" s="50">
        <v>88</v>
      </c>
      <c r="L27" s="59">
        <v>525</v>
      </c>
    </row>
    <row r="28" spans="1:12" ht="15" x14ac:dyDescent="0.2">
      <c r="D28" s="60" t="s">
        <v>69</v>
      </c>
    </row>
    <row r="29" spans="1:12" ht="15" x14ac:dyDescent="0.2">
      <c r="A29" s="56">
        <v>11</v>
      </c>
      <c r="B29" s="50">
        <v>4</v>
      </c>
      <c r="C29" s="51" t="s">
        <v>119</v>
      </c>
      <c r="D29" s="57">
        <v>1966</v>
      </c>
      <c r="E29" s="58">
        <v>0</v>
      </c>
      <c r="F29" s="50">
        <v>87</v>
      </c>
      <c r="G29" s="50">
        <v>87</v>
      </c>
      <c r="H29" s="50">
        <v>87</v>
      </c>
      <c r="I29" s="50">
        <v>88</v>
      </c>
      <c r="J29" s="50">
        <v>87</v>
      </c>
      <c r="K29" s="50">
        <v>87</v>
      </c>
      <c r="L29" s="59">
        <v>523</v>
      </c>
    </row>
    <row r="30" spans="1:12" ht="15" x14ac:dyDescent="0.2">
      <c r="D30" s="60"/>
    </row>
    <row r="31" spans="1:12" ht="15" x14ac:dyDescent="0.2">
      <c r="A31" s="56">
        <v>12</v>
      </c>
      <c r="B31" s="50">
        <v>35</v>
      </c>
      <c r="C31" s="51" t="s">
        <v>128</v>
      </c>
      <c r="D31" s="57">
        <v>1963</v>
      </c>
      <c r="E31" s="58">
        <v>0</v>
      </c>
      <c r="F31" s="50">
        <v>83</v>
      </c>
      <c r="G31" s="50">
        <v>92</v>
      </c>
      <c r="H31" s="50">
        <v>89</v>
      </c>
      <c r="I31" s="50">
        <v>82</v>
      </c>
      <c r="J31" s="50">
        <v>86</v>
      </c>
      <c r="K31" s="50">
        <v>89</v>
      </c>
      <c r="L31" s="59">
        <v>521</v>
      </c>
    </row>
    <row r="32" spans="1:12" ht="15" x14ac:dyDescent="0.2">
      <c r="D32" s="60" t="s">
        <v>90</v>
      </c>
    </row>
    <row r="33" spans="1:12" ht="15" x14ac:dyDescent="0.2">
      <c r="A33" s="56">
        <v>13</v>
      </c>
      <c r="B33" s="50">
        <v>20</v>
      </c>
      <c r="C33" s="51" t="s">
        <v>93</v>
      </c>
      <c r="D33" s="57">
        <v>1948</v>
      </c>
      <c r="E33" s="58">
        <v>514</v>
      </c>
      <c r="F33" s="50">
        <v>87</v>
      </c>
      <c r="G33" s="50">
        <v>88</v>
      </c>
      <c r="H33" s="50">
        <v>83</v>
      </c>
      <c r="I33" s="50">
        <v>86</v>
      </c>
      <c r="J33" s="50">
        <v>82</v>
      </c>
      <c r="K33" s="50">
        <v>88</v>
      </c>
      <c r="L33" s="59">
        <v>514</v>
      </c>
    </row>
    <row r="34" spans="1:12" ht="15" x14ac:dyDescent="0.2">
      <c r="D34" s="60" t="s">
        <v>90</v>
      </c>
    </row>
    <row r="35" spans="1:12" ht="15" x14ac:dyDescent="0.2">
      <c r="A35" s="56">
        <v>14</v>
      </c>
      <c r="B35" s="50">
        <v>19</v>
      </c>
      <c r="C35" s="51" t="s">
        <v>91</v>
      </c>
      <c r="D35" s="57">
        <v>1985</v>
      </c>
      <c r="E35" s="58">
        <v>33646</v>
      </c>
      <c r="F35" s="50">
        <v>86</v>
      </c>
      <c r="G35" s="50">
        <v>83</v>
      </c>
      <c r="H35" s="50">
        <v>84</v>
      </c>
      <c r="I35" s="50">
        <v>85</v>
      </c>
      <c r="J35" s="50">
        <v>86</v>
      </c>
      <c r="K35" s="50">
        <v>84</v>
      </c>
      <c r="L35" s="59">
        <v>508</v>
      </c>
    </row>
    <row r="36" spans="1:12" ht="15" x14ac:dyDescent="0.2">
      <c r="D36" s="60" t="s">
        <v>69</v>
      </c>
    </row>
    <row r="37" spans="1:12" ht="15" x14ac:dyDescent="0.2">
      <c r="A37" s="56">
        <v>15</v>
      </c>
      <c r="B37" s="50">
        <v>5</v>
      </c>
      <c r="C37" s="51" t="s">
        <v>99</v>
      </c>
      <c r="D37" s="57">
        <v>1954</v>
      </c>
      <c r="E37" s="58">
        <v>0</v>
      </c>
      <c r="F37" s="50">
        <v>79</v>
      </c>
      <c r="G37" s="50">
        <v>81</v>
      </c>
      <c r="H37" s="50">
        <v>89</v>
      </c>
      <c r="I37" s="50">
        <v>84</v>
      </c>
      <c r="J37" s="50">
        <v>87</v>
      </c>
      <c r="K37" s="50">
        <v>81</v>
      </c>
      <c r="L37" s="59">
        <v>501</v>
      </c>
    </row>
    <row r="38" spans="1:12" ht="15" x14ac:dyDescent="0.2">
      <c r="D38" s="60"/>
    </row>
    <row r="39" spans="1:12" ht="15" x14ac:dyDescent="0.2">
      <c r="A39" s="56">
        <v>16</v>
      </c>
      <c r="B39" s="50">
        <v>3</v>
      </c>
      <c r="C39" s="51" t="s">
        <v>95</v>
      </c>
      <c r="D39" s="57">
        <v>1945</v>
      </c>
      <c r="E39" s="58">
        <v>0</v>
      </c>
      <c r="F39" s="50">
        <v>83</v>
      </c>
      <c r="G39" s="50">
        <v>90</v>
      </c>
      <c r="H39" s="50">
        <v>81</v>
      </c>
      <c r="I39" s="50">
        <v>86</v>
      </c>
      <c r="J39" s="50">
        <v>83</v>
      </c>
      <c r="K39" s="50">
        <v>76</v>
      </c>
      <c r="L39" s="59">
        <v>499</v>
      </c>
    </row>
    <row r="40" spans="1:12" ht="15" x14ac:dyDescent="0.2">
      <c r="D40" s="60"/>
    </row>
    <row r="41" spans="1:12" ht="15" x14ac:dyDescent="0.2">
      <c r="A41" s="56">
        <v>17</v>
      </c>
      <c r="B41" s="50">
        <v>14</v>
      </c>
      <c r="C41" s="51" t="s">
        <v>94</v>
      </c>
      <c r="D41" s="57">
        <v>1948</v>
      </c>
      <c r="E41" s="58">
        <v>19730</v>
      </c>
      <c r="F41" s="50">
        <v>75</v>
      </c>
      <c r="G41" s="50">
        <v>86</v>
      </c>
      <c r="H41" s="50">
        <v>81</v>
      </c>
      <c r="I41" s="50">
        <v>92</v>
      </c>
      <c r="J41" s="50">
        <v>87</v>
      </c>
      <c r="K41" s="50">
        <v>75</v>
      </c>
      <c r="L41" s="59">
        <v>496</v>
      </c>
    </row>
    <row r="42" spans="1:12" ht="15" x14ac:dyDescent="0.2">
      <c r="D42" s="60" t="s">
        <v>69</v>
      </c>
    </row>
    <row r="43" spans="1:12" ht="15" x14ac:dyDescent="0.2">
      <c r="A43" s="56">
        <v>18</v>
      </c>
      <c r="B43" s="50">
        <v>21</v>
      </c>
      <c r="C43" s="51" t="s">
        <v>96</v>
      </c>
      <c r="D43" s="57">
        <v>1950</v>
      </c>
      <c r="E43" s="58">
        <v>8377</v>
      </c>
      <c r="F43" s="50">
        <v>86</v>
      </c>
      <c r="G43" s="50">
        <v>74</v>
      </c>
      <c r="H43" s="50">
        <v>80</v>
      </c>
      <c r="I43" s="50">
        <v>86</v>
      </c>
      <c r="J43" s="50">
        <v>84</v>
      </c>
      <c r="K43" s="50">
        <v>80</v>
      </c>
      <c r="L43" s="59">
        <v>490</v>
      </c>
    </row>
    <row r="44" spans="1:12" ht="15" x14ac:dyDescent="0.2">
      <c r="D44" s="60" t="s">
        <v>69</v>
      </c>
    </row>
    <row r="45" spans="1:12" ht="15" x14ac:dyDescent="0.2">
      <c r="A45" s="56">
        <v>19</v>
      </c>
      <c r="B45" s="50">
        <v>30</v>
      </c>
      <c r="C45" s="51" t="s">
        <v>97</v>
      </c>
      <c r="D45" s="57">
        <v>1953</v>
      </c>
      <c r="E45" s="58">
        <v>4896</v>
      </c>
      <c r="F45" s="50">
        <v>82</v>
      </c>
      <c r="G45" s="50">
        <v>78</v>
      </c>
      <c r="H45" s="50">
        <v>76</v>
      </c>
      <c r="I45" s="50">
        <v>81</v>
      </c>
      <c r="J45" s="50">
        <v>84</v>
      </c>
      <c r="K45" s="50">
        <v>79</v>
      </c>
      <c r="L45" s="59">
        <v>480</v>
      </c>
    </row>
    <row r="46" spans="1:12" ht="15" x14ac:dyDescent="0.2">
      <c r="D46" s="60" t="s">
        <v>90</v>
      </c>
    </row>
    <row r="47" spans="1:12" ht="15" x14ac:dyDescent="0.2">
      <c r="A47" s="56">
        <v>20</v>
      </c>
      <c r="B47" s="50">
        <v>38</v>
      </c>
      <c r="C47" s="51" t="s">
        <v>100</v>
      </c>
      <c r="D47" s="57">
        <v>1958</v>
      </c>
      <c r="E47" s="58">
        <v>0</v>
      </c>
      <c r="F47" s="50">
        <v>73</v>
      </c>
      <c r="G47" s="50">
        <v>87</v>
      </c>
      <c r="H47" s="50">
        <v>77</v>
      </c>
      <c r="I47" s="50">
        <v>82</v>
      </c>
      <c r="J47" s="50">
        <v>79</v>
      </c>
      <c r="K47" s="50">
        <v>77</v>
      </c>
      <c r="L47" s="59">
        <v>475</v>
      </c>
    </row>
    <row r="48" spans="1:12" ht="15" x14ac:dyDescent="0.2">
      <c r="D48" s="60" t="s">
        <v>120</v>
      </c>
    </row>
    <row r="49" spans="1:12" ht="15" x14ac:dyDescent="0.2">
      <c r="A49" s="56">
        <v>21</v>
      </c>
      <c r="B49" s="50">
        <v>39</v>
      </c>
      <c r="C49" s="51" t="s">
        <v>129</v>
      </c>
      <c r="D49" s="57">
        <v>1950</v>
      </c>
      <c r="E49" s="58">
        <v>0</v>
      </c>
      <c r="F49" s="50">
        <v>81</v>
      </c>
      <c r="G49" s="50">
        <v>81</v>
      </c>
      <c r="H49" s="50">
        <v>78</v>
      </c>
      <c r="I49" s="50">
        <v>78</v>
      </c>
      <c r="J49" s="50">
        <v>76</v>
      </c>
      <c r="K49" s="50">
        <v>71</v>
      </c>
      <c r="L49" s="59">
        <v>465</v>
      </c>
    </row>
    <row r="50" spans="1:12" ht="15" x14ac:dyDescent="0.2">
      <c r="D50" s="60" t="s">
        <v>120</v>
      </c>
    </row>
    <row r="51" spans="1:12" ht="15" x14ac:dyDescent="0.2">
      <c r="A51" s="56">
        <v>22</v>
      </c>
      <c r="B51" s="50">
        <v>7</v>
      </c>
      <c r="C51" s="51" t="s">
        <v>102</v>
      </c>
      <c r="D51" s="57">
        <v>1950</v>
      </c>
      <c r="E51" s="58">
        <v>11301</v>
      </c>
      <c r="F51" s="50">
        <v>67</v>
      </c>
      <c r="G51" s="50">
        <v>53</v>
      </c>
      <c r="H51" s="50">
        <v>58</v>
      </c>
      <c r="I51" s="50">
        <v>64</v>
      </c>
      <c r="J51" s="50">
        <v>59</v>
      </c>
      <c r="K51" s="50">
        <v>65</v>
      </c>
      <c r="L51" s="59">
        <v>366</v>
      </c>
    </row>
    <row r="52" spans="1:12" ht="15" x14ac:dyDescent="0.2">
      <c r="D52" s="60" t="s">
        <v>90</v>
      </c>
    </row>
    <row r="53" spans="1:12" x14ac:dyDescent="0.2">
      <c r="A53" s="61" t="s">
        <v>1</v>
      </c>
      <c r="I53" s="85" t="s">
        <v>76</v>
      </c>
      <c r="J53" s="85"/>
      <c r="K53" s="85"/>
      <c r="L53" s="85"/>
    </row>
  </sheetData>
  <mergeCells count="3">
    <mergeCell ref="A1:K1"/>
    <mergeCell ref="K3:L3"/>
    <mergeCell ref="I53:L53"/>
  </mergeCells>
  <hyperlinks>
    <hyperlink ref="K3" location="Program!B2" display="Program!B2"/>
  </hyperlinks>
  <pageMargins left="0.7" right="0.2" top="0.2" bottom="0.2" header="0.1" footer="0.1"/>
  <pageSetup paperSize="0" scale="0" fitToHeight="10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Program</vt:lpstr>
      <vt:lpstr>1-1</vt:lpstr>
      <vt:lpstr>1-2</vt:lpstr>
      <vt:lpstr>1-3</vt:lpstr>
      <vt:lpstr>2-1</vt:lpstr>
      <vt:lpstr>2-2</vt:lpstr>
      <vt:lpstr>2-3</vt:lpstr>
      <vt:lpstr>3-1</vt:lpstr>
      <vt:lpstr>3-2</vt:lpstr>
      <vt:lpstr>3-3</vt:lpstr>
      <vt:lpstr>4-1</vt:lpstr>
      <vt:lpstr>4-2</vt:lpstr>
      <vt:lpstr>4-3</vt:lpstr>
      <vt:lpstr>5-1</vt:lpstr>
      <vt:lpstr>5-2</vt:lpstr>
      <vt:lpstr>5-3</vt:lpstr>
      <vt:lpstr>Celkem</vt:lpstr>
    </vt:vector>
  </TitlesOfParts>
  <Company>SCOPI_software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pavel.skopovy</dc:creator>
  <cp:lastModifiedBy>Roman</cp:lastModifiedBy>
  <cp:lastPrinted>2018-03-04T12:49:37Z</cp:lastPrinted>
  <dcterms:created xsi:type="dcterms:W3CDTF">2009-06-30T08:16:04Z</dcterms:created>
  <dcterms:modified xsi:type="dcterms:W3CDTF">2018-03-04T15:30:24Z</dcterms:modified>
</cp:coreProperties>
</file>